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1200" windowWidth="11520" windowHeight="7140" activeTab="5"/>
  </bookViews>
  <sheets>
    <sheet name="Table 1" sheetId="1" r:id="rId1"/>
    <sheet name="Table 2" sheetId="2" r:id="rId2"/>
    <sheet name="Table 3" sheetId="3" r:id="rId3"/>
    <sheet name="Table 4" sheetId="4" r:id="rId4"/>
    <sheet name="Appendix Table A" sheetId="5" r:id="rId5"/>
    <sheet name="Appendix Table B" sheetId="6" r:id="rId6"/>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21" i="4"/>
</calcChain>
</file>

<file path=xl/sharedStrings.xml><?xml version="1.0" encoding="utf-8"?>
<sst xmlns="http://schemas.openxmlformats.org/spreadsheetml/2006/main" count="339" uniqueCount="133">
  <si>
    <t>Pakistan</t>
  </si>
  <si>
    <t>Total</t>
  </si>
  <si>
    <t>Urban</t>
  </si>
  <si>
    <t>Rural</t>
  </si>
  <si>
    <t>Age Group</t>
  </si>
  <si>
    <t>Both Gender</t>
  </si>
  <si>
    <t xml:space="preserve">Male </t>
  </si>
  <si>
    <t>Female</t>
  </si>
  <si>
    <t>15-19</t>
  </si>
  <si>
    <t>20-24</t>
  </si>
  <si>
    <t>25-29</t>
  </si>
  <si>
    <t>Punjab</t>
  </si>
  <si>
    <t>KPK</t>
  </si>
  <si>
    <t>Sindh</t>
  </si>
  <si>
    <t>Baluchistan</t>
  </si>
  <si>
    <t>5 to 9</t>
  </si>
  <si>
    <t>10 to 14</t>
  </si>
  <si>
    <t>Area/ Gender</t>
  </si>
  <si>
    <t>Overall</t>
  </si>
  <si>
    <t>Both</t>
  </si>
  <si>
    <t>Male</t>
  </si>
  <si>
    <t>% Gap</t>
  </si>
  <si>
    <t>Gender</t>
  </si>
  <si>
    <t>% of Pop.</t>
  </si>
  <si>
    <t>that Ever Attended</t>
  </si>
  <si>
    <t>School</t>
  </si>
  <si>
    <t>(10+)</t>
  </si>
  <si>
    <t>% of Population with</t>
  </si>
  <si>
    <t>Completed Grades Within</t>
  </si>
  <si>
    <t>Primary Level</t>
  </si>
  <si>
    <t>Secondary Level</t>
  </si>
  <si>
    <t>Tertiary Level</t>
  </si>
  <si>
    <t>Below Grade 5</t>
  </si>
  <si>
    <t>Grade 5</t>
  </si>
  <si>
    <t>Overall Prim.</t>
  </si>
  <si>
    <t>Middle</t>
  </si>
  <si>
    <t>Matric</t>
  </si>
  <si>
    <t>Inter*</t>
  </si>
  <si>
    <t>Overall Sec.</t>
  </si>
  <si>
    <t>Bachelor</t>
  </si>
  <si>
    <t xml:space="preserve">Masters </t>
  </si>
  <si>
    <t>MPhil.</t>
  </si>
  <si>
    <t>/PHD</t>
  </si>
  <si>
    <t>Prof.</t>
  </si>
  <si>
    <t>**</t>
  </si>
  <si>
    <t>Overall Tertiary</t>
  </si>
  <si>
    <t xml:space="preserve">Both </t>
  </si>
  <si>
    <t>100*</t>
  </si>
  <si>
    <t xml:space="preserve">Table 3:% of Population (Aged 10 Years and above) who Completed Various Levels of Education within Male and Female Attainment Distribution </t>
  </si>
  <si>
    <t>Table 2: Proportion Completed Intermediate (Grade 12) of those who Completed Matric (Grade 10) for Age Cohort 15-19</t>
  </si>
  <si>
    <t>Table 1: Percentage Currently Enrolled for Total and Urban Rural Divide by Age Cohorts and by Gender at National Level and Provincial Level</t>
  </si>
  <si>
    <t>(Birth Cohort)</t>
  </si>
  <si>
    <t>Bachelors</t>
  </si>
  <si>
    <t>(1996-2000)</t>
  </si>
  <si>
    <t xml:space="preserve">% Gap </t>
  </si>
  <si>
    <t>0*</t>
  </si>
  <si>
    <t>(1991-95)</t>
  </si>
  <si>
    <t>(1986-90)</t>
  </si>
  <si>
    <t>(1981-85)</t>
  </si>
  <si>
    <t>30-34</t>
  </si>
  <si>
    <t>(1976-80)</t>
  </si>
  <si>
    <t>35-39</t>
  </si>
  <si>
    <t>(1971-75)</t>
  </si>
  <si>
    <t>40-44</t>
  </si>
  <si>
    <t>(1966-70)</t>
  </si>
  <si>
    <t>45-49</t>
  </si>
  <si>
    <t>(1961-65)</t>
  </si>
  <si>
    <t>50-54</t>
  </si>
  <si>
    <t>(1956-60)</t>
  </si>
  <si>
    <t>55-59</t>
  </si>
  <si>
    <t>(1951-55)</t>
  </si>
  <si>
    <t>60-64</t>
  </si>
  <si>
    <t>(1946-50)</t>
  </si>
  <si>
    <t>Table 4:  Percentages within Male and Female Populations Completing Different Educational Levels by Age/Birth Cohorts in Pakistan</t>
  </si>
  <si>
    <t>Note: Above percentage distribution across educational progression  from primary to tertiary level do not give out  % of those with highest completed grades categorized as other in the data;*Here individuals with diplomas related to training of technical skills has been grouped with intermediate level given that both these qualification may allow person to look for jobs with more or less similar level of socio-economic status, ** Prof. category is sum of all those individuals who have degrees related to profession of engineering, medicine, law, or agricultural sector; Data Source: Pakistan Integrated Household Survey (2010-11).</t>
  </si>
  <si>
    <t>Levels</t>
  </si>
  <si>
    <t>Categorization</t>
  </si>
  <si>
    <t>Grades</t>
  </si>
  <si>
    <t>Subjects taught</t>
  </si>
  <si>
    <t>Official</t>
  </si>
  <si>
    <t>Pre-school</t>
  </si>
  <si>
    <t>Play Group, Nursery, Kindergarten (KG)</t>
  </si>
  <si>
    <t>Elementary skills</t>
  </si>
  <si>
    <t>3 years</t>
  </si>
  <si>
    <t>Primary</t>
  </si>
  <si>
    <t>Elementary skill development in Urdu, English, Mathematics, Arts, Science, Social Studies, Islamiyat and Geography</t>
  </si>
  <si>
    <t>5 years</t>
  </si>
  <si>
    <t>Secondary</t>
  </si>
  <si>
    <t>Urdu, English, Mathematics, Arts, Science, Social Studies, Islamiyat and sometimes Computer Studies. Additional courses on language such as Turkish, Arabic, Persian, French and Chinese are taught depending on institution</t>
  </si>
  <si>
    <t>High (Matric)</t>
  </si>
  <si>
    <t>Eight courses in total</t>
  </si>
  <si>
    <t>2 years</t>
  </si>
  <si>
    <t>Intermediate/</t>
  </si>
  <si>
    <t>Higher Secondary (FSc/FA)</t>
  </si>
  <si>
    <t>Each group consists of three electives and as well as three compulsory subject of English, Urdu, Islamiyat (grade 11 only) and Pakistan Studies (Grade 12 only).</t>
  </si>
  <si>
    <t xml:space="preserve">Vocational Training </t>
  </si>
  <si>
    <t>Equivalent to Higher Secondary grade</t>
  </si>
  <si>
    <t>Polytechnic diploma/other diplomas</t>
  </si>
  <si>
    <t>-</t>
  </si>
  <si>
    <t>Tertiary</t>
  </si>
  <si>
    <t>Professional college/University for Bachelor’s degree courses</t>
  </si>
  <si>
    <t>Undergraduate / Graduate /post graduate degree</t>
  </si>
  <si>
    <t>Engineering (B.Engg/BS Engg), medicine (MBBS), dentistry (BDS), veterinary medicine (DVM), law (LLB), architecture (B.Arch), pharmacy (Pharm-D) and nursing (B.Nurs).</t>
  </si>
  <si>
    <t>4 to 5 years</t>
  </si>
  <si>
    <t>University</t>
  </si>
  <si>
    <t>Bachelors (Pass)</t>
  </si>
  <si>
    <t>Bachelor of Arts (BA), Bachelor of Science (B.Sc), Bachelor of Commerce (B.Com).</t>
  </si>
  <si>
    <t>Students normally read three optional subjects (such mathematics, statistics and Economics combination etc) in addition to almost equal number of compulsory subject such as English and Pakistan Studies</t>
  </si>
  <si>
    <t>Bachelor (Honors)</t>
  </si>
  <si>
    <t>Students normally specialize in a chosen field of study</t>
  </si>
  <si>
    <t>3 to 4 years</t>
  </si>
  <si>
    <t>Master degree</t>
  </si>
  <si>
    <t>Field will be defined according to Bachelor education</t>
  </si>
  <si>
    <t>Masters in Philosophy (M.Phil)</t>
  </si>
  <si>
    <t>Field will be defined according to master degree</t>
  </si>
  <si>
    <t>Minimum 2 years</t>
  </si>
  <si>
    <t>Doctor of Philosophy (PhD)</t>
  </si>
  <si>
    <t>Field will be defined according to Master/Mphil. Degree</t>
  </si>
  <si>
    <t>Appendix Table A: EDUCATIONAL SYSTEM PROFILE IN PAKISTAN</t>
  </si>
  <si>
    <t>Currently Enrolled</t>
  </si>
  <si>
    <t>Ever Attended</t>
  </si>
  <si>
    <t>Completed At least Primary Grade 5 or above of those who Ever Attended</t>
  </si>
  <si>
    <t>Completed Matric or above of those who Completed At least Primary Grade 5 or Above</t>
  </si>
  <si>
    <t>Completed Intermediate  (Grade 12) of those who Completed Matric (Grade 10)</t>
  </si>
  <si>
    <t>Province Punjab</t>
  </si>
  <si>
    <t>Province KPK</t>
  </si>
  <si>
    <t>Province Sindh</t>
  </si>
  <si>
    <t>Province Baluchistan</t>
  </si>
  <si>
    <t>Data Source: Pakistan Integrated Household Survey (2010-11)</t>
  </si>
  <si>
    <t>Appendix Table B: Proportion Attending and Completing School Education and the Transition between Educational Levels for Age Cohort 15-19</t>
  </si>
  <si>
    <r>
      <t>compulsory subject:</t>
    </r>
    <r>
      <rPr>
        <sz val="11"/>
        <color theme="1"/>
        <rFont val="Times New Roman"/>
        <family val="1"/>
      </rPr>
      <t xml:space="preserve"> (Mathematics, English, Urdu, Islamiyat and Pakistan Studies)</t>
    </r>
  </si>
  <si>
    <r>
      <t>Elective subject</t>
    </r>
    <r>
      <rPr>
        <sz val="11"/>
        <color theme="1"/>
        <rFont val="Times New Roman"/>
        <family val="1"/>
      </rPr>
      <t xml:space="preserve">  (Biology, Chemistry, Physics and Computer)</t>
    </r>
  </si>
  <si>
    <r>
      <t>Groups choice</t>
    </r>
    <r>
      <rPr>
        <sz val="11"/>
        <color theme="1"/>
        <rFont val="Times New Roman"/>
        <family val="1"/>
      </rPr>
      <t xml:space="preserve"> </t>
    </r>
    <r>
      <rPr>
        <b/>
        <u/>
        <sz val="11"/>
        <color theme="1"/>
        <rFont val="Times New Roman"/>
        <family val="1"/>
      </rPr>
      <t>(pre-medical, pre-engineering, humanities and commerce)</t>
    </r>
  </si>
</sst>
</file>

<file path=xl/styles.xml><?xml version="1.0" encoding="utf-8"?>
<styleSheet xmlns="http://schemas.openxmlformats.org/spreadsheetml/2006/main">
  <fonts count="7">
    <font>
      <sz val="11"/>
      <color theme="1"/>
      <name val="Calibri"/>
      <family val="2"/>
      <scheme val="minor"/>
    </font>
    <font>
      <b/>
      <sz val="12"/>
      <color theme="1"/>
      <name val="Times New Roman"/>
      <family val="1"/>
    </font>
    <font>
      <sz val="12"/>
      <color theme="1"/>
      <name val="Times New Roman"/>
      <family val="1"/>
    </font>
    <font>
      <b/>
      <sz val="10"/>
      <color theme="1"/>
      <name val="Times New Roman"/>
      <family val="1"/>
    </font>
    <font>
      <sz val="11"/>
      <color theme="1"/>
      <name val="Times New Roman"/>
      <family val="1"/>
    </font>
    <font>
      <b/>
      <sz val="11"/>
      <color theme="1"/>
      <name val="Times New Roman"/>
      <family val="1"/>
    </font>
    <font>
      <b/>
      <u/>
      <sz val="11"/>
      <color theme="1"/>
      <name val="Times New Roman"/>
      <family val="1"/>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59">
    <xf numFmtId="0" fontId="0" fillId="0" borderId="0" xfId="0"/>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 fontId="1"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0" fillId="0" borderId="0" xfId="0" applyFont="1"/>
    <xf numFmtId="0" fontId="0" fillId="0" borderId="10" xfId="0" applyFont="1" applyBorder="1" applyAlignment="1">
      <alignment vertical="top" wrapText="1"/>
    </xf>
    <xf numFmtId="0" fontId="0" fillId="0" borderId="5" xfId="0" applyFont="1" applyBorder="1" applyAlignment="1">
      <alignment vertical="top" wrapText="1"/>
    </xf>
    <xf numFmtId="0" fontId="4" fillId="0" borderId="0" xfId="0" applyFont="1"/>
    <xf numFmtId="0" fontId="5" fillId="0" borderId="0" xfId="0" applyFont="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horizontal="justify" vertical="center"/>
    </xf>
    <xf numFmtId="0" fontId="4" fillId="0" borderId="6" xfId="0" applyFont="1" applyBorder="1" applyAlignment="1">
      <alignment vertical="top"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 fontId="4" fillId="0" borderId="6" xfId="0" applyNumberFormat="1" applyFont="1" applyBorder="1" applyAlignment="1">
      <alignment horizontal="center" vertical="center" wrapText="1"/>
    </xf>
    <xf numFmtId="0" fontId="4" fillId="0" borderId="9" xfId="0" applyFont="1" applyBorder="1" applyAlignment="1">
      <alignment horizontal="center" vertical="center" wrapText="1"/>
    </xf>
    <xf numFmtId="16" fontId="4" fillId="0" borderId="9" xfId="0" applyNumberFormat="1" applyFont="1" applyBorder="1" applyAlignment="1">
      <alignment horizontal="center" vertical="center" wrapText="1"/>
    </xf>
    <xf numFmtId="16" fontId="4" fillId="0" borderId="10" xfId="0" applyNumberFormat="1" applyFont="1" applyBorder="1" applyAlignment="1">
      <alignment horizontal="center" vertical="center" wrapText="1"/>
    </xf>
    <xf numFmtId="0" fontId="6" fillId="0" borderId="12" xfId="0" applyFont="1" applyBorder="1" applyAlignment="1">
      <alignment horizontal="center" vertical="center" wrapText="1"/>
    </xf>
    <xf numFmtId="16" fontId="4" fillId="0" borderId="5" xfId="0" applyNumberFormat="1" applyFont="1" applyBorder="1" applyAlignment="1">
      <alignment horizontal="center" vertical="center" wrapText="1"/>
    </xf>
    <xf numFmtId="0" fontId="5" fillId="0" borderId="0" xfId="0" applyFon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5" xfId="0"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35"/>
  <sheetViews>
    <sheetView topLeftCell="A27" workbookViewId="0">
      <selection activeCell="F40" sqref="F40"/>
    </sheetView>
  </sheetViews>
  <sheetFormatPr defaultRowHeight="15"/>
  <sheetData>
    <row r="1" spans="1:10" ht="15.75" thickBot="1">
      <c r="G1" s="5" t="s">
        <v>50</v>
      </c>
      <c r="I1" s="5"/>
    </row>
    <row r="2" spans="1:10" ht="16.5" thickBot="1">
      <c r="A2" s="37" t="s">
        <v>0</v>
      </c>
      <c r="B2" s="38"/>
      <c r="C2" s="38"/>
      <c r="D2" s="38"/>
      <c r="E2" s="38"/>
      <c r="F2" s="38"/>
      <c r="G2" s="38"/>
      <c r="H2" s="38"/>
      <c r="I2" s="38"/>
      <c r="J2" s="39"/>
    </row>
    <row r="3" spans="1:10" ht="16.5" thickBot="1">
      <c r="A3" s="1"/>
      <c r="B3" s="37" t="s">
        <v>1</v>
      </c>
      <c r="C3" s="38"/>
      <c r="D3" s="39"/>
      <c r="E3" s="37" t="s">
        <v>2</v>
      </c>
      <c r="F3" s="38"/>
      <c r="G3" s="39"/>
      <c r="H3" s="37" t="s">
        <v>3</v>
      </c>
      <c r="I3" s="38"/>
      <c r="J3" s="39"/>
    </row>
    <row r="4" spans="1:10" ht="32.25" thickBot="1">
      <c r="A4" s="1" t="s">
        <v>4</v>
      </c>
      <c r="B4" s="2" t="s">
        <v>5</v>
      </c>
      <c r="C4" s="2" t="s">
        <v>6</v>
      </c>
      <c r="D4" s="2" t="s">
        <v>7</v>
      </c>
      <c r="E4" s="2" t="s">
        <v>5</v>
      </c>
      <c r="F4" s="2" t="s">
        <v>6</v>
      </c>
      <c r="G4" s="2" t="s">
        <v>7</v>
      </c>
      <c r="H4" s="2" t="s">
        <v>5</v>
      </c>
      <c r="I4" s="2" t="s">
        <v>6</v>
      </c>
      <c r="J4" s="2" t="s">
        <v>7</v>
      </c>
    </row>
    <row r="5" spans="1:10" ht="16.5" thickBot="1">
      <c r="A5" s="3" t="s">
        <v>15</v>
      </c>
      <c r="B5" s="4">
        <v>66.39</v>
      </c>
      <c r="C5" s="4">
        <v>71.34</v>
      </c>
      <c r="D5" s="4">
        <v>60.95</v>
      </c>
      <c r="E5" s="4">
        <v>77.599999999999994</v>
      </c>
      <c r="F5" s="4">
        <v>80.87</v>
      </c>
      <c r="G5" s="4">
        <v>74.05</v>
      </c>
      <c r="H5" s="4">
        <v>60.54</v>
      </c>
      <c r="I5" s="4">
        <v>66.41</v>
      </c>
      <c r="J5" s="4">
        <v>54.07</v>
      </c>
    </row>
    <row r="6" spans="1:10" ht="16.5" thickBot="1">
      <c r="A6" s="3" t="s">
        <v>16</v>
      </c>
      <c r="B6" s="4">
        <v>70.040000000000006</v>
      </c>
      <c r="C6" s="4">
        <v>77.28</v>
      </c>
      <c r="D6" s="4">
        <v>61.64</v>
      </c>
      <c r="E6" s="4">
        <v>81.34</v>
      </c>
      <c r="F6" s="4">
        <v>84.1</v>
      </c>
      <c r="G6" s="4">
        <v>78.209999999999994</v>
      </c>
      <c r="H6" s="4">
        <v>63.26</v>
      </c>
      <c r="I6" s="4">
        <v>73.25</v>
      </c>
      <c r="J6" s="4">
        <v>51.58</v>
      </c>
    </row>
    <row r="7" spans="1:10" ht="16.5" thickBot="1">
      <c r="A7" s="1" t="s">
        <v>8</v>
      </c>
      <c r="B7" s="4">
        <v>41.41</v>
      </c>
      <c r="C7" s="4">
        <v>47.6</v>
      </c>
      <c r="D7" s="4">
        <v>34.39</v>
      </c>
      <c r="E7" s="4">
        <v>52.08</v>
      </c>
      <c r="F7" s="4">
        <v>54.84</v>
      </c>
      <c r="G7" s="4">
        <v>49.1</v>
      </c>
      <c r="H7" s="4">
        <v>33.78</v>
      </c>
      <c r="I7" s="4">
        <v>42.63</v>
      </c>
      <c r="J7" s="4">
        <v>23.38</v>
      </c>
    </row>
    <row r="8" spans="1:10" ht="16.5" thickBot="1">
      <c r="A8" s="1" t="s">
        <v>9</v>
      </c>
      <c r="B8" s="4">
        <v>14.22</v>
      </c>
      <c r="C8" s="4">
        <v>17.190000000000001</v>
      </c>
      <c r="D8" s="4">
        <v>11.29</v>
      </c>
      <c r="E8" s="4">
        <v>20.5</v>
      </c>
      <c r="F8" s="4">
        <v>22.5</v>
      </c>
      <c r="G8" s="4">
        <v>18.43</v>
      </c>
      <c r="H8" s="4">
        <v>9.06</v>
      </c>
      <c r="I8" s="4">
        <v>12.62</v>
      </c>
      <c r="J8" s="4">
        <v>5.68</v>
      </c>
    </row>
    <row r="9" spans="1:10" ht="16.5" thickBot="1">
      <c r="A9" s="1" t="s">
        <v>10</v>
      </c>
      <c r="B9" s="4">
        <v>3.22</v>
      </c>
      <c r="C9" s="4">
        <v>4.1100000000000003</v>
      </c>
      <c r="D9" s="4">
        <v>2.35</v>
      </c>
      <c r="E9" s="4">
        <v>4.8</v>
      </c>
      <c r="F9" s="4">
        <v>5.82</v>
      </c>
      <c r="G9" s="4">
        <v>3.7</v>
      </c>
      <c r="H9" s="4">
        <v>2.04</v>
      </c>
      <c r="I9" s="4">
        <v>2.73</v>
      </c>
      <c r="J9" s="4">
        <v>1.4</v>
      </c>
    </row>
    <row r="10" spans="1:10" ht="16.5" thickBot="1">
      <c r="A10" s="37" t="s">
        <v>11</v>
      </c>
      <c r="B10" s="38"/>
      <c r="C10" s="38"/>
      <c r="D10" s="38"/>
      <c r="E10" s="38"/>
      <c r="F10" s="38"/>
      <c r="G10" s="38"/>
      <c r="H10" s="38"/>
      <c r="I10" s="38"/>
      <c r="J10" s="39"/>
    </row>
    <row r="11" spans="1:10" ht="16.5" thickBot="1">
      <c r="A11" s="3" t="s">
        <v>15</v>
      </c>
      <c r="B11" s="4">
        <v>79.03</v>
      </c>
      <c r="C11" s="4">
        <v>81.34</v>
      </c>
      <c r="D11" s="4">
        <v>76.59</v>
      </c>
      <c r="E11" s="4">
        <v>87.76</v>
      </c>
      <c r="F11" s="4">
        <v>89.51</v>
      </c>
      <c r="G11" s="4">
        <v>85.88</v>
      </c>
      <c r="H11" s="4">
        <v>73.930000000000007</v>
      </c>
      <c r="I11" s="4">
        <v>76.510000000000005</v>
      </c>
      <c r="J11" s="4">
        <v>71.239999999999995</v>
      </c>
    </row>
    <row r="12" spans="1:10" ht="16.5" thickBot="1">
      <c r="A12" s="3" t="s">
        <v>16</v>
      </c>
      <c r="B12" s="4">
        <v>77.540000000000006</v>
      </c>
      <c r="C12" s="4">
        <v>79.540000000000006</v>
      </c>
      <c r="D12" s="4">
        <v>75.41</v>
      </c>
      <c r="E12" s="4">
        <v>85.68</v>
      </c>
      <c r="F12" s="4">
        <v>84.29</v>
      </c>
      <c r="G12" s="4">
        <v>87.2</v>
      </c>
      <c r="H12" s="4">
        <v>72.19</v>
      </c>
      <c r="I12" s="4">
        <v>76.36</v>
      </c>
      <c r="J12" s="4">
        <v>67.790000000000006</v>
      </c>
    </row>
    <row r="13" spans="1:10" ht="16.5" thickBot="1">
      <c r="A13" s="1" t="s">
        <v>8</v>
      </c>
      <c r="B13" s="4">
        <v>45.11</v>
      </c>
      <c r="C13" s="4">
        <v>47.39</v>
      </c>
      <c r="D13" s="4">
        <v>42.71</v>
      </c>
      <c r="E13" s="4">
        <v>55.18</v>
      </c>
      <c r="F13" s="4">
        <v>54.27</v>
      </c>
      <c r="G13" s="4">
        <v>56.11</v>
      </c>
      <c r="H13" s="4">
        <v>37.14</v>
      </c>
      <c r="I13" s="4">
        <v>42.06</v>
      </c>
      <c r="J13" s="4">
        <v>31.84</v>
      </c>
    </row>
    <row r="14" spans="1:10" ht="16.5" thickBot="1">
      <c r="A14" s="1" t="s">
        <v>9</v>
      </c>
      <c r="B14" s="4">
        <v>15.61</v>
      </c>
      <c r="C14" s="4">
        <v>17.43</v>
      </c>
      <c r="D14" s="4">
        <v>13.99</v>
      </c>
      <c r="E14" s="4">
        <v>23.32</v>
      </c>
      <c r="F14" s="4">
        <v>24.1</v>
      </c>
      <c r="G14" s="4">
        <v>22.58</v>
      </c>
      <c r="H14" s="4">
        <v>9</v>
      </c>
      <c r="I14" s="4">
        <v>11.37</v>
      </c>
      <c r="J14" s="4">
        <v>7</v>
      </c>
    </row>
    <row r="15" spans="1:10" ht="16.5" thickBot="1">
      <c r="A15" s="1" t="s">
        <v>10</v>
      </c>
      <c r="B15" s="4">
        <v>3.83</v>
      </c>
      <c r="C15" s="4">
        <v>4.87</v>
      </c>
      <c r="D15" s="4">
        <v>2.82</v>
      </c>
      <c r="E15" s="4">
        <v>6.06</v>
      </c>
      <c r="F15" s="4">
        <v>7.42</v>
      </c>
      <c r="G15" s="4">
        <v>4.55</v>
      </c>
      <c r="H15" s="4">
        <v>1.92</v>
      </c>
      <c r="I15" s="4">
        <v>2.38</v>
      </c>
      <c r="J15" s="4">
        <v>1.51</v>
      </c>
    </row>
    <row r="16" spans="1:10" ht="16.5" thickBot="1">
      <c r="A16" s="37" t="s">
        <v>12</v>
      </c>
      <c r="B16" s="38"/>
      <c r="C16" s="38"/>
      <c r="D16" s="38"/>
      <c r="E16" s="38"/>
      <c r="F16" s="38"/>
      <c r="G16" s="38"/>
      <c r="H16" s="38"/>
      <c r="I16" s="38"/>
      <c r="J16" s="39"/>
    </row>
    <row r="17" spans="1:10" ht="16.5" thickBot="1">
      <c r="A17" s="3" t="s">
        <v>15</v>
      </c>
      <c r="B17" s="4">
        <v>70.739999999999995</v>
      </c>
      <c r="C17" s="4">
        <v>76.92</v>
      </c>
      <c r="D17" s="4">
        <v>63.56</v>
      </c>
      <c r="E17" s="4">
        <v>80.349999999999994</v>
      </c>
      <c r="F17" s="4">
        <v>83.17</v>
      </c>
      <c r="G17" s="4">
        <v>77.11</v>
      </c>
      <c r="H17" s="4">
        <v>66.56</v>
      </c>
      <c r="I17" s="4">
        <v>74.23</v>
      </c>
      <c r="J17" s="4">
        <v>57.63</v>
      </c>
    </row>
    <row r="18" spans="1:10" ht="16.5" thickBot="1">
      <c r="A18" s="3" t="s">
        <v>16</v>
      </c>
      <c r="B18" s="4">
        <v>75.98</v>
      </c>
      <c r="C18" s="4">
        <v>87.56</v>
      </c>
      <c r="D18" s="4">
        <v>63.02</v>
      </c>
      <c r="E18" s="4">
        <v>83.61</v>
      </c>
      <c r="F18" s="4">
        <v>90.15</v>
      </c>
      <c r="G18" s="4">
        <v>75.91</v>
      </c>
      <c r="H18" s="4">
        <v>72.37</v>
      </c>
      <c r="I18" s="4">
        <v>86.29</v>
      </c>
      <c r="J18" s="4">
        <v>57.17</v>
      </c>
    </row>
    <row r="19" spans="1:10" ht="16.5" thickBot="1">
      <c r="A19" s="1" t="s">
        <v>8</v>
      </c>
      <c r="B19" s="4">
        <v>46.51</v>
      </c>
      <c r="C19" s="4">
        <v>58.9</v>
      </c>
      <c r="D19" s="4">
        <v>33.51</v>
      </c>
      <c r="E19" s="4">
        <v>54.59</v>
      </c>
      <c r="F19" s="4">
        <v>60.69</v>
      </c>
      <c r="G19" s="4">
        <v>48.48</v>
      </c>
      <c r="H19" s="4">
        <v>42.32</v>
      </c>
      <c r="I19" s="4">
        <v>58.01</v>
      </c>
      <c r="J19" s="4">
        <v>25.47</v>
      </c>
    </row>
    <row r="20" spans="1:10" ht="16.5" thickBot="1">
      <c r="A20" s="1" t="s">
        <v>9</v>
      </c>
      <c r="B20" s="4">
        <v>16.11</v>
      </c>
      <c r="C20" s="4">
        <v>21</v>
      </c>
      <c r="D20" s="4">
        <v>11.76</v>
      </c>
      <c r="E20" s="4">
        <v>20.85</v>
      </c>
      <c r="F20" s="4">
        <v>24.35</v>
      </c>
      <c r="G20" s="4">
        <v>17.47</v>
      </c>
      <c r="H20" s="4">
        <v>13.09</v>
      </c>
      <c r="I20" s="4">
        <v>18.71</v>
      </c>
      <c r="J20" s="4">
        <v>8.35</v>
      </c>
    </row>
    <row r="21" spans="1:10" ht="16.5" thickBot="1">
      <c r="A21" s="1" t="s">
        <v>10</v>
      </c>
      <c r="B21" s="4">
        <v>4.28</v>
      </c>
      <c r="C21" s="4">
        <v>5.13</v>
      </c>
      <c r="D21" s="4">
        <v>3.55</v>
      </c>
      <c r="E21" s="4">
        <v>5.14</v>
      </c>
      <c r="F21" s="4">
        <v>6.01</v>
      </c>
      <c r="G21" s="4">
        <v>4.42</v>
      </c>
      <c r="H21" s="4">
        <v>3.71</v>
      </c>
      <c r="I21" s="4">
        <v>4.57</v>
      </c>
      <c r="J21" s="4">
        <v>2.97</v>
      </c>
    </row>
    <row r="22" spans="1:10" ht="16.5" thickBot="1">
      <c r="A22" s="37" t="s">
        <v>13</v>
      </c>
      <c r="B22" s="38"/>
      <c r="C22" s="38"/>
      <c r="D22" s="38"/>
      <c r="E22" s="38"/>
      <c r="F22" s="38"/>
      <c r="G22" s="38"/>
      <c r="H22" s="38"/>
      <c r="I22" s="38"/>
      <c r="J22" s="39"/>
    </row>
    <row r="23" spans="1:10" ht="16.5" thickBot="1">
      <c r="A23" s="3" t="s">
        <v>15</v>
      </c>
      <c r="B23" s="4">
        <v>56.63</v>
      </c>
      <c r="C23" s="4">
        <v>61.19</v>
      </c>
      <c r="D23" s="4">
        <v>51.5</v>
      </c>
      <c r="E23" s="4">
        <v>70.37</v>
      </c>
      <c r="F23" s="4">
        <v>73.19</v>
      </c>
      <c r="G23" s="4">
        <v>67.290000000000006</v>
      </c>
      <c r="H23" s="4">
        <v>49.22</v>
      </c>
      <c r="I23" s="4">
        <v>54.85</v>
      </c>
      <c r="J23" s="4">
        <v>42.8</v>
      </c>
    </row>
    <row r="24" spans="1:10" ht="16.5" thickBot="1">
      <c r="A24" s="3" t="s">
        <v>16</v>
      </c>
      <c r="B24" s="4">
        <v>60.67</v>
      </c>
      <c r="C24" s="4">
        <v>69.19</v>
      </c>
      <c r="D24" s="4">
        <v>50.56</v>
      </c>
      <c r="E24" s="4">
        <v>74.78</v>
      </c>
      <c r="F24" s="4">
        <v>77.31</v>
      </c>
      <c r="G24" s="4">
        <v>72.14</v>
      </c>
      <c r="H24" s="4">
        <v>51.69</v>
      </c>
      <c r="I24" s="4">
        <v>64.5</v>
      </c>
      <c r="J24" s="4">
        <v>35.19</v>
      </c>
    </row>
    <row r="25" spans="1:10" ht="16.5" thickBot="1">
      <c r="A25" s="1" t="s">
        <v>8</v>
      </c>
      <c r="B25" s="4">
        <v>34.549999999999997</v>
      </c>
      <c r="C25" s="4">
        <v>40.57</v>
      </c>
      <c r="D25" s="4">
        <v>27.54</v>
      </c>
      <c r="E25" s="4">
        <v>46.15</v>
      </c>
      <c r="F25" s="4">
        <v>48.04</v>
      </c>
      <c r="G25" s="4">
        <v>44.19</v>
      </c>
      <c r="H25" s="4">
        <v>25.23</v>
      </c>
      <c r="I25" s="4">
        <v>35.1</v>
      </c>
      <c r="J25" s="4">
        <v>12.63</v>
      </c>
    </row>
    <row r="26" spans="1:10" ht="16.5" thickBot="1">
      <c r="A26" s="1" t="s">
        <v>9</v>
      </c>
      <c r="B26" s="4">
        <v>12.48</v>
      </c>
      <c r="C26" s="4">
        <v>15.73</v>
      </c>
      <c r="D26" s="4">
        <v>8.68</v>
      </c>
      <c r="E26" s="4">
        <v>16.989999999999998</v>
      </c>
      <c r="F26" s="4">
        <v>19.170000000000002</v>
      </c>
      <c r="G26" s="4">
        <v>14.55</v>
      </c>
      <c r="H26" s="4">
        <v>7.81</v>
      </c>
      <c r="I26" s="4">
        <v>12.31</v>
      </c>
      <c r="J26" s="4">
        <v>2.25</v>
      </c>
    </row>
    <row r="27" spans="1:10" ht="16.5" thickBot="1">
      <c r="A27" s="1" t="s">
        <v>10</v>
      </c>
      <c r="B27" s="4">
        <v>2.85</v>
      </c>
      <c r="C27" s="4">
        <v>3.75</v>
      </c>
      <c r="D27" s="4">
        <v>1.87</v>
      </c>
      <c r="E27" s="4">
        <v>3.95</v>
      </c>
      <c r="F27" s="4">
        <v>4.53</v>
      </c>
      <c r="G27" s="4">
        <v>3.27</v>
      </c>
      <c r="H27" s="4">
        <v>1.92</v>
      </c>
      <c r="I27" s="4">
        <v>3.04</v>
      </c>
      <c r="J27" s="4">
        <v>0.75</v>
      </c>
    </row>
    <row r="28" spans="1:10" ht="16.5" thickBot="1">
      <c r="A28" s="37" t="s">
        <v>14</v>
      </c>
      <c r="B28" s="38"/>
      <c r="C28" s="38"/>
      <c r="D28" s="38"/>
      <c r="E28" s="38"/>
      <c r="F28" s="38"/>
      <c r="G28" s="38"/>
      <c r="H28" s="38"/>
      <c r="I28" s="38"/>
      <c r="J28" s="39"/>
    </row>
    <row r="29" spans="1:10" ht="16.5" thickBot="1">
      <c r="A29" s="3" t="s">
        <v>15</v>
      </c>
      <c r="B29" s="4">
        <v>52.69</v>
      </c>
      <c r="C29" s="4">
        <v>61.8</v>
      </c>
      <c r="D29" s="4">
        <v>42.93</v>
      </c>
      <c r="E29" s="4">
        <v>65.239999999999995</v>
      </c>
      <c r="F29" s="4">
        <v>72.489999999999995</v>
      </c>
      <c r="G29" s="4">
        <v>57.6</v>
      </c>
      <c r="H29" s="4">
        <v>46.54</v>
      </c>
      <c r="I29" s="4">
        <v>56.62</v>
      </c>
      <c r="J29" s="4">
        <v>35.65</v>
      </c>
    </row>
    <row r="30" spans="1:10" ht="16.5" thickBot="1">
      <c r="A30" s="3" t="s">
        <v>16</v>
      </c>
      <c r="B30" s="4">
        <v>60.51</v>
      </c>
      <c r="C30" s="4">
        <v>72.569999999999993</v>
      </c>
      <c r="D30" s="4">
        <v>43.83</v>
      </c>
      <c r="E30" s="4">
        <v>78.95</v>
      </c>
      <c r="F30" s="4">
        <v>86.55</v>
      </c>
      <c r="G30" s="4">
        <v>68.5</v>
      </c>
      <c r="H30" s="4">
        <v>49.56</v>
      </c>
      <c r="I30" s="4">
        <v>64.3</v>
      </c>
      <c r="J30" s="4">
        <v>29.1</v>
      </c>
    </row>
    <row r="31" spans="1:10" ht="16.5" thickBot="1">
      <c r="A31" s="1" t="s">
        <v>8</v>
      </c>
      <c r="B31" s="4">
        <v>35.409999999999997</v>
      </c>
      <c r="C31" s="4">
        <v>44.7</v>
      </c>
      <c r="D31" s="4">
        <v>21.56</v>
      </c>
      <c r="E31" s="4">
        <v>50.8</v>
      </c>
      <c r="F31" s="4">
        <v>61.07</v>
      </c>
      <c r="G31" s="4">
        <v>35.64</v>
      </c>
      <c r="H31" s="4">
        <v>24.7</v>
      </c>
      <c r="I31" s="4">
        <v>33.380000000000003</v>
      </c>
      <c r="J31" s="4">
        <v>11.63</v>
      </c>
    </row>
    <row r="32" spans="1:10" ht="16.5" thickBot="1">
      <c r="A32" s="1" t="s">
        <v>9</v>
      </c>
      <c r="B32" s="4">
        <v>9.81</v>
      </c>
      <c r="C32" s="4">
        <v>14.04</v>
      </c>
      <c r="D32" s="4">
        <v>4.83</v>
      </c>
      <c r="E32" s="4">
        <v>17.46</v>
      </c>
      <c r="F32" s="4">
        <v>22.26</v>
      </c>
      <c r="G32" s="4">
        <v>10.85</v>
      </c>
      <c r="H32" s="4">
        <v>4.74</v>
      </c>
      <c r="I32" s="4">
        <v>7.91</v>
      </c>
      <c r="J32" s="4">
        <v>1.36</v>
      </c>
    </row>
    <row r="33" spans="1:10" ht="16.5" thickBot="1">
      <c r="A33" s="1" t="s">
        <v>10</v>
      </c>
      <c r="B33" s="4">
        <v>0.77</v>
      </c>
      <c r="C33" s="4">
        <v>1.51</v>
      </c>
      <c r="D33" s="4">
        <v>0</v>
      </c>
      <c r="E33" s="4">
        <v>1.33</v>
      </c>
      <c r="F33" s="4">
        <v>2.54</v>
      </c>
      <c r="G33" s="4">
        <v>0</v>
      </c>
      <c r="H33" s="4">
        <v>0.51</v>
      </c>
      <c r="I33" s="4">
        <v>1.01</v>
      </c>
      <c r="J33" s="4">
        <v>0</v>
      </c>
    </row>
    <row r="34" spans="1:10">
      <c r="F34" s="5" t="s">
        <v>128</v>
      </c>
    </row>
    <row r="35" spans="1:10">
      <c r="F35" s="6"/>
    </row>
  </sheetData>
  <mergeCells count="8">
    <mergeCell ref="A22:J22"/>
    <mergeCell ref="A28:J28"/>
    <mergeCell ref="A2:J2"/>
    <mergeCell ref="B3:D3"/>
    <mergeCell ref="E3:G3"/>
    <mergeCell ref="H3:J3"/>
    <mergeCell ref="A10:J10"/>
    <mergeCell ref="A16:J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1:G19"/>
  <sheetViews>
    <sheetView workbookViewId="0">
      <selection activeCell="I12" sqref="I12"/>
    </sheetView>
  </sheetViews>
  <sheetFormatPr defaultRowHeight="15"/>
  <cols>
    <col min="1" max="5" width="9.140625" style="7"/>
    <col min="6" max="6" width="14.28515625" style="7" customWidth="1"/>
    <col min="7" max="7" width="13.28515625" style="7" customWidth="1"/>
    <col min="8" max="16384" width="9.140625" style="7"/>
  </cols>
  <sheetData>
    <row r="1" spans="2:7" ht="15.75" thickBot="1">
      <c r="F1" s="11" t="s">
        <v>49</v>
      </c>
    </row>
    <row r="2" spans="2:7" ht="29.25" thickBot="1">
      <c r="B2" s="19" t="s">
        <v>17</v>
      </c>
      <c r="C2" s="20" t="s">
        <v>0</v>
      </c>
      <c r="D2" s="20" t="s">
        <v>11</v>
      </c>
      <c r="E2" s="20" t="s">
        <v>12</v>
      </c>
      <c r="F2" s="20" t="s">
        <v>13</v>
      </c>
      <c r="G2" s="20" t="s">
        <v>14</v>
      </c>
    </row>
    <row r="3" spans="2:7" ht="15.75" thickBot="1">
      <c r="B3" s="21" t="s">
        <v>18</v>
      </c>
      <c r="C3" s="22"/>
      <c r="D3" s="22"/>
      <c r="E3" s="22"/>
      <c r="F3" s="22"/>
      <c r="G3" s="23"/>
    </row>
    <row r="4" spans="2:7" ht="15.75" thickBot="1">
      <c r="B4" s="24" t="s">
        <v>19</v>
      </c>
      <c r="C4" s="15">
        <v>20.54</v>
      </c>
      <c r="D4" s="15">
        <v>22.07</v>
      </c>
      <c r="E4" s="15">
        <v>18.46</v>
      </c>
      <c r="F4" s="15">
        <v>21.91</v>
      </c>
      <c r="G4" s="15">
        <v>14.1</v>
      </c>
    </row>
    <row r="5" spans="2:7" ht="15.75" thickBot="1">
      <c r="B5" s="24" t="s">
        <v>20</v>
      </c>
      <c r="C5" s="15">
        <v>18.13</v>
      </c>
      <c r="D5" s="15">
        <v>18.36</v>
      </c>
      <c r="E5" s="15">
        <v>17.68</v>
      </c>
      <c r="F5" s="15">
        <v>20.05</v>
      </c>
      <c r="G5" s="15">
        <v>13.71</v>
      </c>
    </row>
    <row r="6" spans="2:7" ht="15.75" thickBot="1">
      <c r="B6" s="24" t="s">
        <v>7</v>
      </c>
      <c r="C6" s="15">
        <v>23.52</v>
      </c>
      <c r="D6" s="15">
        <v>25.19</v>
      </c>
      <c r="E6" s="15">
        <v>19.690000000000001</v>
      </c>
      <c r="F6" s="15">
        <v>24.73</v>
      </c>
      <c r="G6" s="15">
        <v>15.25</v>
      </c>
    </row>
    <row r="7" spans="2:7" ht="15.75" thickBot="1">
      <c r="B7" s="24" t="s">
        <v>21</v>
      </c>
      <c r="C7" s="17">
        <v>-22.91</v>
      </c>
      <c r="D7" s="17">
        <v>-27.11</v>
      </c>
      <c r="E7" s="17">
        <v>-10.199999999999999</v>
      </c>
      <c r="F7" s="17">
        <v>-18.920000000000002</v>
      </c>
      <c r="G7" s="17">
        <v>-10.09</v>
      </c>
    </row>
    <row r="8" spans="2:7" ht="15.75" thickBot="1">
      <c r="B8" s="21" t="s">
        <v>2</v>
      </c>
      <c r="C8" s="22"/>
      <c r="D8" s="22"/>
      <c r="E8" s="22"/>
      <c r="F8" s="22"/>
      <c r="G8" s="23"/>
    </row>
    <row r="9" spans="2:7" ht="15.75" thickBot="1">
      <c r="B9" s="24" t="s">
        <v>19</v>
      </c>
      <c r="C9" s="15">
        <v>23.84</v>
      </c>
      <c r="D9" s="15">
        <v>25.78</v>
      </c>
      <c r="E9" s="15">
        <v>22.34</v>
      </c>
      <c r="F9" s="15">
        <v>24.73</v>
      </c>
      <c r="G9" s="15">
        <v>15.24</v>
      </c>
    </row>
    <row r="10" spans="2:7" ht="15.75" thickBot="1">
      <c r="B10" s="24" t="s">
        <v>20</v>
      </c>
      <c r="C10" s="15">
        <v>20.8</v>
      </c>
      <c r="D10" s="15">
        <v>23.76</v>
      </c>
      <c r="E10" s="15">
        <v>20.38</v>
      </c>
      <c r="F10" s="15">
        <v>20.260000000000002</v>
      </c>
      <c r="G10" s="15">
        <v>14.41</v>
      </c>
    </row>
    <row r="11" spans="2:7" ht="15.75" thickBot="1">
      <c r="B11" s="24" t="s">
        <v>7</v>
      </c>
      <c r="C11" s="15">
        <v>26.71</v>
      </c>
      <c r="D11" s="15">
        <v>27.17</v>
      </c>
      <c r="E11" s="15">
        <v>24.63</v>
      </c>
      <c r="F11" s="15">
        <v>29.33</v>
      </c>
      <c r="G11" s="15">
        <v>16.98</v>
      </c>
    </row>
    <row r="12" spans="2:7" ht="15.75" thickBot="1">
      <c r="B12" s="25" t="s">
        <v>21</v>
      </c>
      <c r="C12" s="17">
        <v>-22.12</v>
      </c>
      <c r="D12" s="17">
        <v>-12.55</v>
      </c>
      <c r="E12" s="17">
        <v>-17.25</v>
      </c>
      <c r="F12" s="17">
        <v>-30.92</v>
      </c>
      <c r="G12" s="17">
        <v>-15.13</v>
      </c>
    </row>
    <row r="13" spans="2:7" ht="15.75" thickBot="1">
      <c r="B13" s="21" t="s">
        <v>3</v>
      </c>
      <c r="C13" s="22"/>
      <c r="D13" s="22"/>
      <c r="E13" s="22"/>
      <c r="F13" s="22"/>
      <c r="G13" s="23"/>
    </row>
    <row r="14" spans="2:7" ht="15.75" thickBot="1">
      <c r="B14" s="24" t="s">
        <v>19</v>
      </c>
      <c r="C14" s="15">
        <v>15.88</v>
      </c>
      <c r="D14" s="15">
        <v>16.43</v>
      </c>
      <c r="E14" s="15">
        <v>15.32</v>
      </c>
      <c r="F14" s="15">
        <v>16.86</v>
      </c>
      <c r="G14" s="15">
        <v>11.43</v>
      </c>
    </row>
    <row r="15" spans="2:7" ht="15.75" thickBot="1">
      <c r="B15" s="24" t="s">
        <v>20</v>
      </c>
      <c r="C15" s="15">
        <v>15.3</v>
      </c>
      <c r="D15" s="15">
        <v>12.02</v>
      </c>
      <c r="E15" s="15">
        <v>15.9</v>
      </c>
      <c r="F15" s="15">
        <v>19.8</v>
      </c>
      <c r="G15" s="15">
        <v>12.5</v>
      </c>
    </row>
    <row r="16" spans="2:7" ht="15.75" thickBot="1">
      <c r="B16" s="24" t="s">
        <v>7</v>
      </c>
      <c r="C16" s="15">
        <v>16.95</v>
      </c>
      <c r="D16" s="15">
        <v>21.4</v>
      </c>
      <c r="E16" s="15">
        <v>14.17</v>
      </c>
      <c r="F16" s="15">
        <v>6.9</v>
      </c>
      <c r="G16" s="15">
        <v>0</v>
      </c>
    </row>
    <row r="17" spans="2:7" ht="15.75" thickBot="1">
      <c r="B17" s="24" t="s">
        <v>21</v>
      </c>
      <c r="C17" s="17">
        <v>-9.73</v>
      </c>
      <c r="D17" s="17">
        <v>-43.83</v>
      </c>
      <c r="E17" s="17">
        <v>12.2</v>
      </c>
      <c r="F17" s="17">
        <v>186.95</v>
      </c>
      <c r="G17" s="17">
        <v>100</v>
      </c>
    </row>
    <row r="18" spans="2:7">
      <c r="E18" s="11" t="s">
        <v>128</v>
      </c>
    </row>
    <row r="19" spans="2:7">
      <c r="E19"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24"/>
  <sheetViews>
    <sheetView topLeftCell="A13" workbookViewId="0">
      <selection activeCell="A2" sqref="A2:N22"/>
    </sheetView>
  </sheetViews>
  <sheetFormatPr defaultRowHeight="15"/>
  <cols>
    <col min="1" max="16384" width="9.140625" style="10"/>
  </cols>
  <sheetData>
    <row r="1" spans="1:14" ht="15.75" thickBot="1">
      <c r="G1" s="11" t="s">
        <v>48</v>
      </c>
    </row>
    <row r="2" spans="1:14" ht="28.5">
      <c r="A2" s="42" t="s">
        <v>22</v>
      </c>
      <c r="B2" s="28" t="s">
        <v>23</v>
      </c>
      <c r="C2" s="45" t="s">
        <v>27</v>
      </c>
      <c r="D2" s="46"/>
      <c r="E2" s="46"/>
      <c r="F2" s="46"/>
      <c r="G2" s="46"/>
      <c r="H2" s="46"/>
      <c r="I2" s="46"/>
      <c r="J2" s="46"/>
      <c r="K2" s="46"/>
      <c r="L2" s="46"/>
      <c r="M2" s="46"/>
      <c r="N2" s="47"/>
    </row>
    <row r="3" spans="1:14" ht="57.75" thickBot="1">
      <c r="A3" s="43"/>
      <c r="B3" s="29" t="s">
        <v>24</v>
      </c>
      <c r="C3" s="48" t="s">
        <v>28</v>
      </c>
      <c r="D3" s="49"/>
      <c r="E3" s="49"/>
      <c r="F3" s="49"/>
      <c r="G3" s="49"/>
      <c r="H3" s="49"/>
      <c r="I3" s="49"/>
      <c r="J3" s="49"/>
      <c r="K3" s="49"/>
      <c r="L3" s="49"/>
      <c r="M3" s="49"/>
      <c r="N3" s="50"/>
    </row>
    <row r="4" spans="1:14" ht="15.75" thickBot="1">
      <c r="A4" s="43"/>
      <c r="B4" s="29" t="s">
        <v>25</v>
      </c>
      <c r="C4" s="51" t="s">
        <v>29</v>
      </c>
      <c r="D4" s="52"/>
      <c r="E4" s="53"/>
      <c r="F4" s="51" t="s">
        <v>30</v>
      </c>
      <c r="G4" s="52"/>
      <c r="H4" s="52"/>
      <c r="I4" s="53"/>
      <c r="J4" s="51" t="s">
        <v>31</v>
      </c>
      <c r="K4" s="52"/>
      <c r="L4" s="52"/>
      <c r="M4" s="52"/>
      <c r="N4" s="53"/>
    </row>
    <row r="5" spans="1:14">
      <c r="A5" s="43"/>
      <c r="B5" s="29" t="s">
        <v>26</v>
      </c>
      <c r="C5" s="40" t="s">
        <v>32</v>
      </c>
      <c r="D5" s="40" t="s">
        <v>33</v>
      </c>
      <c r="E5" s="40" t="s">
        <v>34</v>
      </c>
      <c r="F5" s="40" t="s">
        <v>35</v>
      </c>
      <c r="G5" s="40" t="s">
        <v>36</v>
      </c>
      <c r="H5" s="40" t="s">
        <v>37</v>
      </c>
      <c r="I5" s="40" t="s">
        <v>38</v>
      </c>
      <c r="J5" s="40" t="s">
        <v>39</v>
      </c>
      <c r="K5" s="40" t="s">
        <v>40</v>
      </c>
      <c r="L5" s="14" t="s">
        <v>41</v>
      </c>
      <c r="M5" s="14" t="s">
        <v>43</v>
      </c>
      <c r="N5" s="40" t="s">
        <v>45</v>
      </c>
    </row>
    <row r="6" spans="1:14" ht="15.75" thickBot="1">
      <c r="A6" s="44"/>
      <c r="B6" s="27"/>
      <c r="C6" s="41"/>
      <c r="D6" s="41"/>
      <c r="E6" s="41"/>
      <c r="F6" s="41"/>
      <c r="G6" s="41"/>
      <c r="H6" s="41"/>
      <c r="I6" s="41"/>
      <c r="J6" s="41"/>
      <c r="K6" s="41"/>
      <c r="L6" s="15" t="s">
        <v>42</v>
      </c>
      <c r="M6" s="15" t="s">
        <v>44</v>
      </c>
      <c r="N6" s="41"/>
    </row>
    <row r="7" spans="1:14" ht="15.75" thickBot="1">
      <c r="A7" s="51" t="s">
        <v>0</v>
      </c>
      <c r="B7" s="52"/>
      <c r="C7" s="52"/>
      <c r="D7" s="52"/>
      <c r="E7" s="52"/>
      <c r="F7" s="52"/>
      <c r="G7" s="52"/>
      <c r="H7" s="52"/>
      <c r="I7" s="52"/>
      <c r="J7" s="52"/>
      <c r="K7" s="52"/>
      <c r="L7" s="52"/>
      <c r="M7" s="52"/>
      <c r="N7" s="53"/>
    </row>
    <row r="8" spans="1:14">
      <c r="A8" s="42" t="s">
        <v>46</v>
      </c>
      <c r="B8" s="40">
        <v>60.31</v>
      </c>
      <c r="C8" s="14">
        <v>18</v>
      </c>
      <c r="D8" s="40">
        <v>17.89</v>
      </c>
      <c r="E8" s="40">
        <v>36.28</v>
      </c>
      <c r="F8" s="40">
        <v>22.05</v>
      </c>
      <c r="G8" s="40">
        <v>23.34</v>
      </c>
      <c r="H8" s="40">
        <v>9</v>
      </c>
      <c r="I8" s="40">
        <v>54.39</v>
      </c>
      <c r="J8" s="40">
        <v>5.51</v>
      </c>
      <c r="K8" s="40">
        <v>2.36</v>
      </c>
      <c r="L8" s="40">
        <v>0.05</v>
      </c>
      <c r="M8" s="40">
        <v>0.65</v>
      </c>
      <c r="N8" s="40">
        <v>8.57</v>
      </c>
    </row>
    <row r="9" spans="1:14" ht="15.75" thickBot="1">
      <c r="A9" s="44"/>
      <c r="B9" s="41"/>
      <c r="C9" s="15">
        <v>39</v>
      </c>
      <c r="D9" s="41"/>
      <c r="E9" s="41"/>
      <c r="F9" s="41"/>
      <c r="G9" s="41"/>
      <c r="H9" s="41"/>
      <c r="I9" s="41"/>
      <c r="J9" s="41"/>
      <c r="K9" s="41"/>
      <c r="L9" s="41"/>
      <c r="M9" s="41"/>
      <c r="N9" s="41"/>
    </row>
    <row r="10" spans="1:14" ht="15.75" thickBot="1">
      <c r="A10" s="24" t="s">
        <v>20</v>
      </c>
      <c r="B10" s="15">
        <v>72.72</v>
      </c>
      <c r="C10" s="15">
        <v>18</v>
      </c>
      <c r="D10" s="15">
        <v>16.059999999999999</v>
      </c>
      <c r="E10" s="15">
        <v>34.06</v>
      </c>
      <c r="F10" s="15">
        <v>22.78</v>
      </c>
      <c r="G10" s="15">
        <v>24.55</v>
      </c>
      <c r="H10" s="15">
        <v>9.14</v>
      </c>
      <c r="I10" s="15">
        <v>56.47</v>
      </c>
      <c r="J10" s="15">
        <v>5.2</v>
      </c>
      <c r="K10" s="15">
        <v>2.5</v>
      </c>
      <c r="L10" s="15">
        <v>0.06</v>
      </c>
      <c r="M10" s="15">
        <v>0.88</v>
      </c>
      <c r="N10" s="15">
        <v>8.64</v>
      </c>
    </row>
    <row r="11" spans="1:14" ht="15.75" thickBot="1">
      <c r="A11" s="24" t="s">
        <v>7</v>
      </c>
      <c r="B11" s="15">
        <v>47.51</v>
      </c>
      <c r="C11" s="15">
        <v>18.989999999999998</v>
      </c>
      <c r="D11" s="15">
        <v>20.78</v>
      </c>
      <c r="E11" s="15">
        <v>39.770000000000003</v>
      </c>
      <c r="F11" s="15">
        <v>20.9</v>
      </c>
      <c r="G11" s="15">
        <v>21.42</v>
      </c>
      <c r="H11" s="15">
        <v>8.74</v>
      </c>
      <c r="I11" s="15">
        <v>51.06</v>
      </c>
      <c r="J11" s="15">
        <v>6</v>
      </c>
      <c r="K11" s="15">
        <v>2.14</v>
      </c>
      <c r="L11" s="15">
        <v>0.05</v>
      </c>
      <c r="M11" s="15">
        <v>0.31</v>
      </c>
      <c r="N11" s="15">
        <v>8.5</v>
      </c>
    </row>
    <row r="12" spans="1:14" ht="15.75" thickBot="1">
      <c r="A12" s="24" t="s">
        <v>21</v>
      </c>
      <c r="B12" s="15"/>
      <c r="C12" s="17">
        <v>-5.21</v>
      </c>
      <c r="D12" s="17">
        <v>-22.7</v>
      </c>
      <c r="E12" s="17">
        <v>-14.35</v>
      </c>
      <c r="F12" s="15">
        <v>8.99</v>
      </c>
      <c r="G12" s="15">
        <v>14.6</v>
      </c>
      <c r="H12" s="15">
        <v>4.58</v>
      </c>
      <c r="I12" s="17">
        <v>10.59</v>
      </c>
      <c r="J12" s="17">
        <v>-13.33</v>
      </c>
      <c r="K12" s="15">
        <v>16.82</v>
      </c>
      <c r="L12" s="15">
        <v>20</v>
      </c>
      <c r="M12" s="15">
        <v>183.8</v>
      </c>
      <c r="N12" s="17">
        <v>1.64</v>
      </c>
    </row>
    <row r="13" spans="1:14" ht="15.75" thickBot="1">
      <c r="A13" s="51" t="s">
        <v>2</v>
      </c>
      <c r="B13" s="52"/>
      <c r="C13" s="52"/>
      <c r="D13" s="52"/>
      <c r="E13" s="52"/>
      <c r="F13" s="52"/>
      <c r="G13" s="52"/>
      <c r="H13" s="52"/>
      <c r="I13" s="52"/>
      <c r="J13" s="52"/>
      <c r="K13" s="52"/>
      <c r="L13" s="52"/>
      <c r="M13" s="52"/>
      <c r="N13" s="53"/>
    </row>
    <row r="14" spans="1:14" ht="15.75" thickBot="1">
      <c r="A14" s="24" t="s">
        <v>19</v>
      </c>
      <c r="B14" s="15">
        <v>73.33</v>
      </c>
      <c r="C14" s="15">
        <v>13.47</v>
      </c>
      <c r="D14" s="15">
        <v>13.99</v>
      </c>
      <c r="E14" s="15">
        <v>27.46</v>
      </c>
      <c r="F14" s="15">
        <v>21.31</v>
      </c>
      <c r="G14" s="15">
        <v>25.78</v>
      </c>
      <c r="H14" s="15">
        <v>12.14</v>
      </c>
      <c r="I14" s="15">
        <v>59.23</v>
      </c>
      <c r="J14" s="15">
        <v>8.06</v>
      </c>
      <c r="K14" s="15">
        <v>3.49</v>
      </c>
      <c r="L14" s="15">
        <v>0.1</v>
      </c>
      <c r="M14" s="15">
        <v>1.1399999999999999</v>
      </c>
      <c r="N14" s="15">
        <v>12.79</v>
      </c>
    </row>
    <row r="15" spans="1:14" ht="15.75" thickBot="1">
      <c r="A15" s="24" t="s">
        <v>20</v>
      </c>
      <c r="B15" s="15">
        <v>81.75</v>
      </c>
      <c r="C15" s="15">
        <v>13.87</v>
      </c>
      <c r="D15" s="15">
        <v>12.74</v>
      </c>
      <c r="E15" s="15">
        <v>26.61</v>
      </c>
      <c r="F15" s="15">
        <v>21.33</v>
      </c>
      <c r="G15" s="15">
        <v>26.23</v>
      </c>
      <c r="H15" s="15">
        <v>12.22</v>
      </c>
      <c r="I15" s="15">
        <v>59.78</v>
      </c>
      <c r="J15" s="15">
        <v>7.55</v>
      </c>
      <c r="K15" s="15">
        <v>3.71</v>
      </c>
      <c r="L15" s="15">
        <v>0.11</v>
      </c>
      <c r="M15" s="15">
        <v>1.61</v>
      </c>
      <c r="N15" s="15">
        <v>12.98</v>
      </c>
    </row>
    <row r="16" spans="1:14" ht="15.75" thickBot="1">
      <c r="A16" s="24" t="s">
        <v>7</v>
      </c>
      <c r="B16" s="15">
        <v>64.53</v>
      </c>
      <c r="C16" s="15">
        <v>12.94</v>
      </c>
      <c r="D16" s="15">
        <v>15.65</v>
      </c>
      <c r="E16" s="15">
        <v>28.59</v>
      </c>
      <c r="F16" s="15">
        <v>21.28</v>
      </c>
      <c r="G16" s="15">
        <v>25.18</v>
      </c>
      <c r="H16" s="15">
        <v>12.04</v>
      </c>
      <c r="I16" s="15">
        <v>58.5</v>
      </c>
      <c r="J16" s="15">
        <v>8.7200000000000006</v>
      </c>
      <c r="K16" s="15">
        <v>3.19</v>
      </c>
      <c r="L16" s="15">
        <v>0.09</v>
      </c>
      <c r="M16" s="15">
        <v>0.52</v>
      </c>
      <c r="N16" s="15">
        <v>12.52</v>
      </c>
    </row>
    <row r="17" spans="1:14" ht="15.75" thickBot="1">
      <c r="A17" s="24" t="s">
        <v>21</v>
      </c>
      <c r="B17" s="15"/>
      <c r="C17" s="15">
        <v>7.18</v>
      </c>
      <c r="D17" s="15">
        <v>-18.59</v>
      </c>
      <c r="E17" s="17">
        <v>-6.9</v>
      </c>
      <c r="F17" s="15">
        <v>0.23499999999999999</v>
      </c>
      <c r="G17" s="15">
        <v>4.17</v>
      </c>
      <c r="H17" s="15">
        <v>1.49</v>
      </c>
      <c r="I17" s="17">
        <v>2.1800000000000002</v>
      </c>
      <c r="J17" s="15">
        <v>-13.417</v>
      </c>
      <c r="K17" s="15">
        <v>16.3</v>
      </c>
      <c r="L17" s="15">
        <v>22.2</v>
      </c>
      <c r="M17" s="15">
        <v>209.6</v>
      </c>
      <c r="N17" s="17">
        <v>3.67</v>
      </c>
    </row>
    <row r="18" spans="1:14" ht="15.75" thickBot="1">
      <c r="A18" s="51" t="s">
        <v>3</v>
      </c>
      <c r="B18" s="52"/>
      <c r="C18" s="52"/>
      <c r="D18" s="52"/>
      <c r="E18" s="52"/>
      <c r="F18" s="52"/>
      <c r="G18" s="52"/>
      <c r="H18" s="52"/>
      <c r="I18" s="52"/>
      <c r="J18" s="52"/>
      <c r="K18" s="52"/>
      <c r="L18" s="52"/>
      <c r="M18" s="52"/>
      <c r="N18" s="53"/>
    </row>
    <row r="19" spans="1:14" ht="15.75" thickBot="1">
      <c r="A19" s="24" t="s">
        <v>19</v>
      </c>
      <c r="B19" s="15">
        <v>51.1</v>
      </c>
      <c r="C19" s="15">
        <v>23.38</v>
      </c>
      <c r="D19" s="15">
        <v>21.85</v>
      </c>
      <c r="E19" s="15">
        <v>45.23</v>
      </c>
      <c r="F19" s="15">
        <v>22.81</v>
      </c>
      <c r="G19" s="15">
        <v>20.86</v>
      </c>
      <c r="H19" s="15">
        <v>5.81</v>
      </c>
      <c r="I19" s="15">
        <v>49.48</v>
      </c>
      <c r="J19" s="15">
        <v>2.93</v>
      </c>
      <c r="K19" s="15">
        <v>1.22</v>
      </c>
      <c r="L19" s="15">
        <v>0.01</v>
      </c>
      <c r="M19" s="15">
        <v>0.17</v>
      </c>
      <c r="N19" s="15">
        <v>4.33</v>
      </c>
    </row>
    <row r="20" spans="1:14" ht="15.75" thickBot="1">
      <c r="A20" s="24" t="s">
        <v>20</v>
      </c>
      <c r="B20" s="15">
        <v>66.27</v>
      </c>
      <c r="C20" s="15">
        <v>21.65</v>
      </c>
      <c r="D20" s="15">
        <v>18.989999999999998</v>
      </c>
      <c r="E20" s="15">
        <v>40.64</v>
      </c>
      <c r="F20" s="15">
        <v>24.07</v>
      </c>
      <c r="G20" s="15">
        <v>23.07</v>
      </c>
      <c r="H20" s="15">
        <v>6.43</v>
      </c>
      <c r="I20" s="15">
        <v>53.57</v>
      </c>
      <c r="J20" s="15">
        <v>3.13</v>
      </c>
      <c r="K20" s="15">
        <v>1.44</v>
      </c>
      <c r="L20" s="15">
        <v>0.01</v>
      </c>
      <c r="M20" s="15">
        <v>0.24</v>
      </c>
      <c r="N20" s="15">
        <v>4.82</v>
      </c>
    </row>
    <row r="21" spans="1:14" ht="15.75" thickBot="1">
      <c r="A21" s="24" t="s">
        <v>7</v>
      </c>
      <c r="B21" s="15">
        <v>35.58</v>
      </c>
      <c r="C21" s="15">
        <v>26.68</v>
      </c>
      <c r="D21" s="15">
        <v>27.3</v>
      </c>
      <c r="E21" s="15">
        <v>53.98</v>
      </c>
      <c r="F21" s="15">
        <v>20.399999999999999</v>
      </c>
      <c r="G21" s="15">
        <v>16.649999999999999</v>
      </c>
      <c r="H21" s="15">
        <v>4.6100000000000003</v>
      </c>
      <c r="I21" s="15">
        <v>41.66</v>
      </c>
      <c r="J21" s="15">
        <v>2.54</v>
      </c>
      <c r="K21" s="15">
        <v>0.81</v>
      </c>
      <c r="L21" s="15">
        <v>0</v>
      </c>
      <c r="M21" s="15">
        <v>0.04</v>
      </c>
      <c r="N21" s="15">
        <v>3.39</v>
      </c>
    </row>
    <row r="22" spans="1:14" ht="15.75" thickBot="1">
      <c r="A22" s="24" t="s">
        <v>21</v>
      </c>
      <c r="B22" s="15"/>
      <c r="C22" s="15">
        <v>-18.850000000000001</v>
      </c>
      <c r="D22" s="15">
        <v>-30.44</v>
      </c>
      <c r="E22" s="17">
        <v>-24.71</v>
      </c>
      <c r="F22" s="15">
        <v>17.989999999999998</v>
      </c>
      <c r="G22" s="15">
        <v>38.549999999999997</v>
      </c>
      <c r="H22" s="15">
        <v>39.479999999999997</v>
      </c>
      <c r="I22" s="17">
        <v>28.58</v>
      </c>
      <c r="J22" s="15">
        <v>23.22</v>
      </c>
      <c r="K22" s="15">
        <v>77.77</v>
      </c>
      <c r="L22" s="15" t="s">
        <v>47</v>
      </c>
      <c r="M22" s="15">
        <v>500</v>
      </c>
      <c r="N22" s="17">
        <v>42.18</v>
      </c>
    </row>
    <row r="24" spans="1:14">
      <c r="A24" s="10" t="s">
        <v>74</v>
      </c>
    </row>
  </sheetData>
  <mergeCells count="32">
    <mergeCell ref="A18:N18"/>
    <mergeCell ref="A7:N7"/>
    <mergeCell ref="A8:A9"/>
    <mergeCell ref="B8:B9"/>
    <mergeCell ref="D8:D9"/>
    <mergeCell ref="E8:E9"/>
    <mergeCell ref="F8:F9"/>
    <mergeCell ref="G8:G9"/>
    <mergeCell ref="H8:H9"/>
    <mergeCell ref="I8:I9"/>
    <mergeCell ref="J8:J9"/>
    <mergeCell ref="K8:K9"/>
    <mergeCell ref="L8:L9"/>
    <mergeCell ref="M8:M9"/>
    <mergeCell ref="N8:N9"/>
    <mergeCell ref="A13:N13"/>
    <mergeCell ref="N5:N6"/>
    <mergeCell ref="A2:A6"/>
    <mergeCell ref="C2:N2"/>
    <mergeCell ref="C3:N3"/>
    <mergeCell ref="C4:E4"/>
    <mergeCell ref="F4:I4"/>
    <mergeCell ref="J4:N4"/>
    <mergeCell ref="C5:C6"/>
    <mergeCell ref="D5:D6"/>
    <mergeCell ref="E5:E6"/>
    <mergeCell ref="F5:F6"/>
    <mergeCell ref="G5:G6"/>
    <mergeCell ref="H5:H6"/>
    <mergeCell ref="I5:I6"/>
    <mergeCell ref="J5:J6"/>
    <mergeCell ref="K5:K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41"/>
  <sheetViews>
    <sheetView topLeftCell="A26" workbookViewId="0">
      <selection activeCell="A2" sqref="A2:N39"/>
    </sheetView>
  </sheetViews>
  <sheetFormatPr defaultRowHeight="15"/>
  <cols>
    <col min="1" max="16384" width="9.140625" style="7"/>
  </cols>
  <sheetData>
    <row r="1" spans="1:14" ht="15.75" thickBot="1">
      <c r="H1" s="11" t="s">
        <v>73</v>
      </c>
    </row>
    <row r="2" spans="1:14" ht="28.5">
      <c r="A2" s="12" t="s">
        <v>4</v>
      </c>
      <c r="B2" s="42" t="s">
        <v>22</v>
      </c>
      <c r="C2" s="45" t="s">
        <v>27</v>
      </c>
      <c r="D2" s="46"/>
      <c r="E2" s="46"/>
      <c r="F2" s="46"/>
      <c r="G2" s="46"/>
      <c r="H2" s="46"/>
      <c r="I2" s="46"/>
      <c r="J2" s="46"/>
      <c r="K2" s="46"/>
      <c r="L2" s="46"/>
      <c r="M2" s="46"/>
      <c r="N2" s="47"/>
    </row>
    <row r="3" spans="1:14" ht="29.25" thickBot="1">
      <c r="A3" s="13" t="s">
        <v>51</v>
      </c>
      <c r="B3" s="43"/>
      <c r="C3" s="48" t="s">
        <v>28</v>
      </c>
      <c r="D3" s="49"/>
      <c r="E3" s="49"/>
      <c r="F3" s="49"/>
      <c r="G3" s="49"/>
      <c r="H3" s="49"/>
      <c r="I3" s="49"/>
      <c r="J3" s="49"/>
      <c r="K3" s="49"/>
      <c r="L3" s="49"/>
      <c r="M3" s="49"/>
      <c r="N3" s="50"/>
    </row>
    <row r="4" spans="1:14" ht="15.75" thickBot="1">
      <c r="A4" s="8"/>
      <c r="B4" s="43"/>
      <c r="C4" s="51" t="s">
        <v>29</v>
      </c>
      <c r="D4" s="52"/>
      <c r="E4" s="53"/>
      <c r="F4" s="51" t="s">
        <v>30</v>
      </c>
      <c r="G4" s="52"/>
      <c r="H4" s="52"/>
      <c r="I4" s="53"/>
      <c r="J4" s="51" t="s">
        <v>31</v>
      </c>
      <c r="K4" s="52"/>
      <c r="L4" s="52"/>
      <c r="M4" s="52"/>
      <c r="N4" s="53"/>
    </row>
    <row r="5" spans="1:14">
      <c r="A5" s="8"/>
      <c r="B5" s="43"/>
      <c r="C5" s="40" t="s">
        <v>32</v>
      </c>
      <c r="D5" s="40" t="s">
        <v>33</v>
      </c>
      <c r="E5" s="40" t="s">
        <v>34</v>
      </c>
      <c r="F5" s="40" t="s">
        <v>35</v>
      </c>
      <c r="G5" s="40" t="s">
        <v>36</v>
      </c>
      <c r="H5" s="40" t="s">
        <v>37</v>
      </c>
      <c r="I5" s="40" t="s">
        <v>38</v>
      </c>
      <c r="J5" s="40" t="s">
        <v>52</v>
      </c>
      <c r="K5" s="40" t="s">
        <v>40</v>
      </c>
      <c r="L5" s="14" t="s">
        <v>41</v>
      </c>
      <c r="M5" s="14" t="s">
        <v>43</v>
      </c>
      <c r="N5" s="40" t="s">
        <v>45</v>
      </c>
    </row>
    <row r="6" spans="1:14" ht="15.75" thickBot="1">
      <c r="A6" s="9"/>
      <c r="B6" s="44"/>
      <c r="C6" s="41"/>
      <c r="D6" s="41"/>
      <c r="E6" s="41"/>
      <c r="F6" s="41"/>
      <c r="G6" s="41"/>
      <c r="H6" s="41"/>
      <c r="I6" s="41"/>
      <c r="J6" s="41"/>
      <c r="K6" s="41"/>
      <c r="L6" s="15" t="s">
        <v>42</v>
      </c>
      <c r="M6" s="15" t="s">
        <v>44</v>
      </c>
      <c r="N6" s="41"/>
    </row>
    <row r="7" spans="1:14" ht="15.75" thickBot="1">
      <c r="A7" s="13" t="s">
        <v>16</v>
      </c>
      <c r="B7" s="15" t="s">
        <v>6</v>
      </c>
      <c r="C7" s="15">
        <v>55.16</v>
      </c>
      <c r="D7" s="15">
        <v>17.97</v>
      </c>
      <c r="E7" s="15">
        <v>73.13</v>
      </c>
      <c r="F7" s="15">
        <v>24.85</v>
      </c>
      <c r="G7" s="15">
        <v>5.23</v>
      </c>
      <c r="H7" s="15">
        <v>0.3</v>
      </c>
      <c r="I7" s="15">
        <v>30.38</v>
      </c>
      <c r="J7" s="15">
        <v>0</v>
      </c>
      <c r="K7" s="15">
        <v>0</v>
      </c>
      <c r="L7" s="15">
        <v>0</v>
      </c>
      <c r="M7" s="15">
        <v>0</v>
      </c>
      <c r="N7" s="15">
        <v>0</v>
      </c>
    </row>
    <row r="8" spans="1:14" ht="30.75" thickBot="1">
      <c r="A8" s="16" t="s">
        <v>53</v>
      </c>
      <c r="B8" s="15" t="s">
        <v>7</v>
      </c>
      <c r="C8" s="15">
        <v>52.9</v>
      </c>
      <c r="D8" s="15">
        <v>19.95</v>
      </c>
      <c r="E8" s="15">
        <v>72.849999999999994</v>
      </c>
      <c r="F8" s="15">
        <v>24.32</v>
      </c>
      <c r="G8" s="15">
        <v>1.88</v>
      </c>
      <c r="H8" s="15">
        <v>0.02</v>
      </c>
      <c r="I8" s="15">
        <v>26.22</v>
      </c>
      <c r="J8" s="15">
        <v>0</v>
      </c>
      <c r="K8" s="15">
        <v>0</v>
      </c>
      <c r="L8" s="15">
        <v>0</v>
      </c>
      <c r="M8" s="15">
        <v>0</v>
      </c>
      <c r="N8" s="15">
        <v>0</v>
      </c>
    </row>
    <row r="9" spans="1:14" ht="15.75" thickBot="1">
      <c r="A9" s="9"/>
      <c r="B9" s="15" t="s">
        <v>54</v>
      </c>
      <c r="C9" s="17">
        <v>4.2699999999999996</v>
      </c>
      <c r="D9" s="17">
        <v>-9.92</v>
      </c>
      <c r="E9" s="17">
        <v>0.38400000000000001</v>
      </c>
      <c r="F9" s="17">
        <v>2.1789999999999998</v>
      </c>
      <c r="G9" s="17">
        <v>178.19</v>
      </c>
      <c r="H9" s="17">
        <v>1400</v>
      </c>
      <c r="I9" s="17">
        <v>15.86</v>
      </c>
      <c r="J9" s="17" t="s">
        <v>55</v>
      </c>
      <c r="K9" s="17" t="s">
        <v>55</v>
      </c>
      <c r="L9" s="17" t="s">
        <v>55</v>
      </c>
      <c r="M9" s="17" t="s">
        <v>55</v>
      </c>
      <c r="N9" s="17" t="s">
        <v>55</v>
      </c>
    </row>
    <row r="10" spans="1:14" ht="15.75" thickBot="1">
      <c r="A10" s="13" t="s">
        <v>8</v>
      </c>
      <c r="B10" s="15" t="s">
        <v>6</v>
      </c>
      <c r="C10" s="15">
        <v>8.6</v>
      </c>
      <c r="D10" s="15">
        <v>12.88</v>
      </c>
      <c r="E10" s="15">
        <v>21.48</v>
      </c>
      <c r="F10" s="15">
        <v>33.46</v>
      </c>
      <c r="G10" s="15">
        <v>38.47</v>
      </c>
      <c r="H10" s="15">
        <v>5.31</v>
      </c>
      <c r="I10" s="15">
        <v>77.239999999999995</v>
      </c>
      <c r="J10" s="15">
        <v>0.27</v>
      </c>
      <c r="K10" s="15">
        <v>7.0000000000000007E-2</v>
      </c>
      <c r="L10" s="15">
        <v>0</v>
      </c>
      <c r="M10" s="15">
        <v>0.13</v>
      </c>
      <c r="N10" s="15">
        <v>0.47</v>
      </c>
    </row>
    <row r="11" spans="1:14" ht="15.75" thickBot="1">
      <c r="A11" s="16" t="s">
        <v>56</v>
      </c>
      <c r="B11" s="15" t="s">
        <v>7</v>
      </c>
      <c r="C11" s="15">
        <v>9.1</v>
      </c>
      <c r="D11" s="15">
        <v>16.54</v>
      </c>
      <c r="E11" s="15">
        <v>25.64</v>
      </c>
      <c r="F11" s="15">
        <v>27.53</v>
      </c>
      <c r="G11" s="15">
        <v>37.71</v>
      </c>
      <c r="H11" s="15">
        <v>7.68</v>
      </c>
      <c r="I11" s="15">
        <v>72.92</v>
      </c>
      <c r="J11" s="15">
        <v>0.7</v>
      </c>
      <c r="K11" s="15">
        <v>0.05</v>
      </c>
      <c r="L11" s="15">
        <v>0</v>
      </c>
      <c r="M11" s="15">
        <v>0.08</v>
      </c>
      <c r="N11" s="15">
        <v>0.83</v>
      </c>
    </row>
    <row r="12" spans="1:14" ht="15.75" thickBot="1">
      <c r="A12" s="9"/>
      <c r="B12" s="15" t="s">
        <v>21</v>
      </c>
      <c r="C12" s="17">
        <v>-5.49</v>
      </c>
      <c r="D12" s="17">
        <v>-22.13</v>
      </c>
      <c r="E12" s="17">
        <v>-16.22</v>
      </c>
      <c r="F12" s="17">
        <v>21.54</v>
      </c>
      <c r="G12" s="17">
        <v>2.02</v>
      </c>
      <c r="H12" s="17">
        <v>-30.86</v>
      </c>
      <c r="I12" s="17">
        <v>5.92</v>
      </c>
      <c r="J12" s="17">
        <v>-61.43</v>
      </c>
      <c r="K12" s="17">
        <v>40</v>
      </c>
      <c r="L12" s="17" t="s">
        <v>55</v>
      </c>
      <c r="M12" s="17">
        <v>62.5</v>
      </c>
      <c r="N12" s="17">
        <v>-43.37</v>
      </c>
    </row>
    <row r="13" spans="1:14" ht="15.75" thickBot="1">
      <c r="A13" s="13" t="s">
        <v>9</v>
      </c>
      <c r="B13" s="15" t="s">
        <v>6</v>
      </c>
      <c r="C13" s="15">
        <v>6.45</v>
      </c>
      <c r="D13" s="15">
        <v>14.32</v>
      </c>
      <c r="E13" s="15">
        <v>20.77</v>
      </c>
      <c r="F13" s="15">
        <v>19.190000000000001</v>
      </c>
      <c r="G13" s="15">
        <v>31.03</v>
      </c>
      <c r="H13" s="15">
        <v>18.760000000000002</v>
      </c>
      <c r="I13" s="15">
        <v>68.98</v>
      </c>
      <c r="J13" s="15">
        <v>7.48</v>
      </c>
      <c r="K13" s="15">
        <v>1.37</v>
      </c>
      <c r="L13" s="15">
        <v>0</v>
      </c>
      <c r="M13" s="15">
        <v>0.49</v>
      </c>
      <c r="N13" s="15">
        <v>9.34</v>
      </c>
    </row>
    <row r="14" spans="1:14" ht="15.75" thickBot="1">
      <c r="A14" s="16" t="s">
        <v>57</v>
      </c>
      <c r="B14" s="15" t="s">
        <v>7</v>
      </c>
      <c r="C14" s="15">
        <v>5.49</v>
      </c>
      <c r="D14" s="15">
        <v>18.21</v>
      </c>
      <c r="E14" s="15">
        <v>23.7</v>
      </c>
      <c r="F14" s="15">
        <v>15.11</v>
      </c>
      <c r="G14" s="15">
        <v>26.57</v>
      </c>
      <c r="H14" s="15">
        <v>18.690000000000001</v>
      </c>
      <c r="I14" s="15">
        <v>60.37</v>
      </c>
      <c r="J14" s="15">
        <v>12.65</v>
      </c>
      <c r="K14" s="15">
        <v>2.29</v>
      </c>
      <c r="L14" s="15">
        <v>0</v>
      </c>
      <c r="M14" s="15">
        <v>0.34</v>
      </c>
      <c r="N14" s="15">
        <v>15.28</v>
      </c>
    </row>
    <row r="15" spans="1:14" ht="15.75" thickBot="1">
      <c r="A15" s="9"/>
      <c r="B15" s="15" t="s">
        <v>21</v>
      </c>
      <c r="C15" s="17">
        <v>17.48</v>
      </c>
      <c r="D15" s="17">
        <v>-21.36</v>
      </c>
      <c r="E15" s="17">
        <v>-12.36</v>
      </c>
      <c r="F15" s="17">
        <v>27</v>
      </c>
      <c r="G15" s="17">
        <v>16.78</v>
      </c>
      <c r="H15" s="17">
        <v>37.450000000000003</v>
      </c>
      <c r="I15" s="17">
        <v>14.26</v>
      </c>
      <c r="J15" s="17">
        <v>-40.869999999999997</v>
      </c>
      <c r="K15" s="17">
        <v>-40.17</v>
      </c>
      <c r="L15" s="17" t="s">
        <v>55</v>
      </c>
      <c r="M15" s="17">
        <v>44.12</v>
      </c>
      <c r="N15" s="17">
        <v>-38.869999999999997</v>
      </c>
    </row>
    <row r="16" spans="1:14" ht="15.75" thickBot="1">
      <c r="A16" s="13" t="s">
        <v>10</v>
      </c>
      <c r="B16" s="15" t="s">
        <v>6</v>
      </c>
      <c r="C16" s="15">
        <v>6.2</v>
      </c>
      <c r="D16" s="15">
        <v>13.13</v>
      </c>
      <c r="E16" s="15">
        <v>19.329999999999998</v>
      </c>
      <c r="F16" s="15">
        <v>19.600000000000001</v>
      </c>
      <c r="G16" s="15">
        <v>31.43</v>
      </c>
      <c r="H16" s="15">
        <v>13.6</v>
      </c>
      <c r="I16" s="15">
        <v>64.63</v>
      </c>
      <c r="J16" s="15">
        <v>9</v>
      </c>
      <c r="K16" s="15">
        <v>5.07</v>
      </c>
      <c r="L16" s="15">
        <v>0.1</v>
      </c>
      <c r="M16" s="15">
        <v>1.23</v>
      </c>
      <c r="N16" s="15">
        <v>15.4</v>
      </c>
    </row>
    <row r="17" spans="1:14" ht="15.75" thickBot="1">
      <c r="A17" s="16" t="s">
        <v>58</v>
      </c>
      <c r="B17" s="15" t="s">
        <v>7</v>
      </c>
      <c r="C17" s="15">
        <v>5.64</v>
      </c>
      <c r="D17" s="15">
        <v>20.309999999999999</v>
      </c>
      <c r="E17" s="15">
        <v>25.95</v>
      </c>
      <c r="F17" s="15">
        <v>16.100000000000001</v>
      </c>
      <c r="G17" s="15">
        <v>23.23</v>
      </c>
      <c r="H17" s="15">
        <v>12.51</v>
      </c>
      <c r="I17" s="15">
        <v>51.84</v>
      </c>
      <c r="J17" s="15">
        <v>14.1</v>
      </c>
      <c r="K17" s="15">
        <v>6.62</v>
      </c>
      <c r="L17" s="15">
        <v>0.21</v>
      </c>
      <c r="M17" s="15">
        <v>0.77</v>
      </c>
      <c r="N17" s="15">
        <v>21.7</v>
      </c>
    </row>
    <row r="18" spans="1:14" ht="15.75" thickBot="1">
      <c r="A18" s="9"/>
      <c r="B18" s="15" t="s">
        <v>21</v>
      </c>
      <c r="C18" s="17">
        <v>9.93</v>
      </c>
      <c r="D18" s="17">
        <v>-35.35</v>
      </c>
      <c r="E18" s="17">
        <v>-25.51</v>
      </c>
      <c r="F18" s="17">
        <v>21.73</v>
      </c>
      <c r="G18" s="17">
        <v>35.29</v>
      </c>
      <c r="H18" s="17">
        <v>8.7100000000000009</v>
      </c>
      <c r="I18" s="17">
        <v>24.67</v>
      </c>
      <c r="J18" s="17">
        <v>-36.17</v>
      </c>
      <c r="K18" s="17">
        <v>-23.41</v>
      </c>
      <c r="L18" s="17">
        <v>-52.38</v>
      </c>
      <c r="M18" s="17">
        <v>59.74</v>
      </c>
      <c r="N18" s="17">
        <v>-29.03</v>
      </c>
    </row>
    <row r="19" spans="1:14" ht="15.75" thickBot="1">
      <c r="A19" s="13" t="s">
        <v>59</v>
      </c>
      <c r="B19" s="15" t="s">
        <v>6</v>
      </c>
      <c r="C19" s="15">
        <v>5</v>
      </c>
      <c r="D19" s="15">
        <v>14.7</v>
      </c>
      <c r="E19" s="15">
        <v>19.7</v>
      </c>
      <c r="F19" s="15">
        <v>19.07</v>
      </c>
      <c r="G19" s="15">
        <v>31.41</v>
      </c>
      <c r="H19" s="15">
        <v>13.54</v>
      </c>
      <c r="I19" s="15">
        <v>64.02</v>
      </c>
      <c r="J19" s="15">
        <v>9.65</v>
      </c>
      <c r="K19" s="15">
        <v>4.6100000000000003</v>
      </c>
      <c r="L19" s="15">
        <v>0.1</v>
      </c>
      <c r="M19" s="15">
        <v>1.39</v>
      </c>
      <c r="N19" s="15">
        <v>15.75</v>
      </c>
    </row>
    <row r="20" spans="1:14" ht="15.75" thickBot="1">
      <c r="A20" s="16" t="s">
        <v>60</v>
      </c>
      <c r="B20" s="15" t="s">
        <v>7</v>
      </c>
      <c r="C20" s="15">
        <v>6.03</v>
      </c>
      <c r="D20" s="15">
        <v>21.05</v>
      </c>
      <c r="E20" s="15">
        <v>27.08</v>
      </c>
      <c r="F20" s="15">
        <v>16.04</v>
      </c>
      <c r="G20" s="15">
        <v>26.22</v>
      </c>
      <c r="H20" s="15">
        <v>12.91</v>
      </c>
      <c r="I20" s="15">
        <v>55.17</v>
      </c>
      <c r="J20" s="15">
        <v>10.88</v>
      </c>
      <c r="K20" s="15">
        <v>5.63</v>
      </c>
      <c r="L20" s="15">
        <v>0.23</v>
      </c>
      <c r="M20" s="15">
        <v>0.79</v>
      </c>
      <c r="N20" s="15">
        <v>17.53</v>
      </c>
    </row>
    <row r="21" spans="1:14" ht="15.75" thickBot="1">
      <c r="A21" s="9"/>
      <c r="B21" s="15" t="s">
        <v>21</v>
      </c>
      <c r="C21" s="17">
        <v>-17.079999999999998</v>
      </c>
      <c r="D21" s="17">
        <v>-30.17</v>
      </c>
      <c r="E21" s="17">
        <v>-27.25</v>
      </c>
      <c r="F21" s="17">
        <v>18.89</v>
      </c>
      <c r="G21" s="17">
        <v>19.79</v>
      </c>
      <c r="H21" s="17">
        <v>4.88</v>
      </c>
      <c r="I21" s="17">
        <v>16.04</v>
      </c>
      <c r="J21" s="17">
        <f>--11.31</f>
        <v>11.31</v>
      </c>
      <c r="K21" s="17">
        <v>-18.11</v>
      </c>
      <c r="L21" s="17">
        <v>-56.52</v>
      </c>
      <c r="M21" s="17">
        <v>75.94</v>
      </c>
      <c r="N21" s="17">
        <v>-10.15</v>
      </c>
    </row>
    <row r="22" spans="1:14" ht="15.75" thickBot="1">
      <c r="A22" s="13" t="s">
        <v>61</v>
      </c>
      <c r="B22" s="15" t="s">
        <v>6</v>
      </c>
      <c r="C22" s="15">
        <v>6.29</v>
      </c>
      <c r="D22" s="15">
        <v>15.18</v>
      </c>
      <c r="E22" s="15">
        <v>21.47</v>
      </c>
      <c r="F22" s="15">
        <v>15.96</v>
      </c>
      <c r="G22" s="15">
        <v>28.05</v>
      </c>
      <c r="H22" s="15">
        <v>15.18</v>
      </c>
      <c r="I22" s="15">
        <v>59.19</v>
      </c>
      <c r="J22" s="15">
        <v>10.44</v>
      </c>
      <c r="K22" s="15">
        <v>5.74</v>
      </c>
      <c r="L22" s="15">
        <v>0.22</v>
      </c>
      <c r="M22" s="15">
        <v>2.2200000000000002</v>
      </c>
      <c r="N22" s="15">
        <v>18.62</v>
      </c>
    </row>
    <row r="23" spans="1:14" ht="15.75" thickBot="1">
      <c r="A23" s="16" t="s">
        <v>62</v>
      </c>
      <c r="B23" s="15" t="s">
        <v>7</v>
      </c>
      <c r="C23" s="15">
        <v>7.29</v>
      </c>
      <c r="D23" s="15">
        <v>27.47</v>
      </c>
      <c r="E23" s="15">
        <v>34.76</v>
      </c>
      <c r="F23" s="15">
        <v>18.18</v>
      </c>
      <c r="G23" s="15">
        <v>20.18</v>
      </c>
      <c r="H23" s="15">
        <v>11.99</v>
      </c>
      <c r="I23" s="15">
        <v>50.35</v>
      </c>
      <c r="J23" s="15">
        <v>9.7899999999999991</v>
      </c>
      <c r="K23" s="15">
        <v>3.9</v>
      </c>
      <c r="L23" s="15">
        <v>0.1</v>
      </c>
      <c r="M23" s="15">
        <v>0.5</v>
      </c>
      <c r="N23" s="15">
        <v>14.29</v>
      </c>
    </row>
    <row r="24" spans="1:14" ht="15.75" thickBot="1">
      <c r="A24" s="9"/>
      <c r="B24" s="15" t="s">
        <v>21</v>
      </c>
      <c r="C24" s="17">
        <v>-13.72</v>
      </c>
      <c r="D24" s="17">
        <v>-44.74</v>
      </c>
      <c r="E24" s="17">
        <v>-38.229999999999997</v>
      </c>
      <c r="F24" s="17">
        <v>-12.21</v>
      </c>
      <c r="G24" s="17">
        <v>38.99</v>
      </c>
      <c r="H24" s="17">
        <v>26.61</v>
      </c>
      <c r="I24" s="17">
        <v>17.559999999999999</v>
      </c>
      <c r="J24" s="17">
        <v>6.64</v>
      </c>
      <c r="K24" s="17">
        <v>47.18</v>
      </c>
      <c r="L24" s="17">
        <v>120</v>
      </c>
      <c r="M24" s="17">
        <v>344</v>
      </c>
      <c r="N24" s="17">
        <v>30.3</v>
      </c>
    </row>
    <row r="25" spans="1:14" ht="15.75" thickBot="1">
      <c r="A25" s="13" t="s">
        <v>63</v>
      </c>
      <c r="B25" s="15" t="s">
        <v>6</v>
      </c>
      <c r="C25" s="15">
        <v>6.33</v>
      </c>
      <c r="D25" s="15">
        <v>20.25</v>
      </c>
      <c r="E25" s="15">
        <v>26.58</v>
      </c>
      <c r="F25" s="15">
        <v>15.59</v>
      </c>
      <c r="G25" s="15">
        <v>26.12</v>
      </c>
      <c r="H25" s="15">
        <v>12.39</v>
      </c>
      <c r="I25" s="15">
        <v>54.1</v>
      </c>
      <c r="J25" s="15">
        <v>11.33</v>
      </c>
      <c r="K25" s="15">
        <v>5.8</v>
      </c>
      <c r="L25" s="15">
        <v>0.2</v>
      </c>
      <c r="M25" s="15">
        <v>1.27</v>
      </c>
      <c r="N25" s="15">
        <v>18.600000000000001</v>
      </c>
    </row>
    <row r="26" spans="1:14" ht="15.75" thickBot="1">
      <c r="A26" s="16" t="s">
        <v>64</v>
      </c>
      <c r="B26" s="15" t="s">
        <v>7</v>
      </c>
      <c r="C26" s="15">
        <v>7.09</v>
      </c>
      <c r="D26" s="15">
        <v>30.32</v>
      </c>
      <c r="E26" s="15">
        <v>37.409999999999997</v>
      </c>
      <c r="F26" s="15">
        <v>17.190000000000001</v>
      </c>
      <c r="G26" s="15">
        <v>24.28</v>
      </c>
      <c r="H26" s="15">
        <v>8.9</v>
      </c>
      <c r="I26" s="15">
        <v>50.37</v>
      </c>
      <c r="J26" s="15">
        <v>7.99</v>
      </c>
      <c r="K26" s="15">
        <v>3.47</v>
      </c>
      <c r="L26" s="15">
        <v>0</v>
      </c>
      <c r="M26" s="15">
        <v>0.3</v>
      </c>
      <c r="N26" s="15">
        <v>11.76</v>
      </c>
    </row>
    <row r="27" spans="1:14" ht="15.75" thickBot="1">
      <c r="A27" s="9"/>
      <c r="B27" s="15" t="s">
        <v>21</v>
      </c>
      <c r="C27" s="17">
        <v>-10.72</v>
      </c>
      <c r="D27" s="17">
        <v>-33.21</v>
      </c>
      <c r="E27" s="17">
        <v>-28.95</v>
      </c>
      <c r="F27" s="17">
        <v>-9.31</v>
      </c>
      <c r="G27" s="17">
        <v>7.58</v>
      </c>
      <c r="H27" s="17">
        <v>39.21</v>
      </c>
      <c r="I27" s="17">
        <v>7.41</v>
      </c>
      <c r="J27" s="17">
        <v>41.8</v>
      </c>
      <c r="K27" s="17">
        <v>67.150000000000006</v>
      </c>
      <c r="L27" s="17" t="s">
        <v>47</v>
      </c>
      <c r="M27" s="17">
        <v>323.33</v>
      </c>
      <c r="N27" s="17">
        <v>58.16</v>
      </c>
    </row>
    <row r="28" spans="1:14" ht="15.75" thickBot="1">
      <c r="A28" s="13" t="s">
        <v>65</v>
      </c>
      <c r="B28" s="15" t="s">
        <v>6</v>
      </c>
      <c r="C28" s="15">
        <v>7.56</v>
      </c>
      <c r="D28" s="15">
        <v>20.399999999999999</v>
      </c>
      <c r="E28" s="15">
        <v>27.96</v>
      </c>
      <c r="F28" s="15">
        <v>19.37</v>
      </c>
      <c r="G28" s="15">
        <v>24.14</v>
      </c>
      <c r="H28" s="15">
        <v>10.57</v>
      </c>
      <c r="I28" s="15">
        <v>54.08</v>
      </c>
      <c r="J28" s="15">
        <v>9.1</v>
      </c>
      <c r="K28" s="15">
        <v>5.65</v>
      </c>
      <c r="L28" s="15">
        <v>7.0000000000000007E-2</v>
      </c>
      <c r="M28" s="15">
        <v>2.13</v>
      </c>
      <c r="N28" s="15">
        <v>16.95</v>
      </c>
    </row>
    <row r="29" spans="1:14" ht="15.75" thickBot="1">
      <c r="A29" s="16" t="s">
        <v>66</v>
      </c>
      <c r="B29" s="15" t="s">
        <v>7</v>
      </c>
      <c r="C29" s="15">
        <v>6.16</v>
      </c>
      <c r="D29" s="15">
        <v>30.11</v>
      </c>
      <c r="E29" s="15">
        <v>36.270000000000003</v>
      </c>
      <c r="F29" s="15">
        <v>19.54</v>
      </c>
      <c r="G29" s="15">
        <v>22.54</v>
      </c>
      <c r="H29" s="15">
        <v>9.33</v>
      </c>
      <c r="I29" s="15">
        <v>51.41</v>
      </c>
      <c r="J29" s="15">
        <v>7.39</v>
      </c>
      <c r="K29" s="15">
        <v>3.35</v>
      </c>
      <c r="L29" s="15">
        <v>0.18</v>
      </c>
      <c r="M29" s="15">
        <v>0.88</v>
      </c>
      <c r="N29" s="15">
        <v>11.8</v>
      </c>
    </row>
    <row r="30" spans="1:14" ht="15.75" thickBot="1">
      <c r="A30" s="9"/>
      <c r="B30" s="15" t="s">
        <v>21</v>
      </c>
      <c r="C30" s="17">
        <v>22.73</v>
      </c>
      <c r="D30" s="17">
        <v>-32.25</v>
      </c>
      <c r="E30" s="17">
        <v>-22.91</v>
      </c>
      <c r="F30" s="17">
        <v>-0.87</v>
      </c>
      <c r="G30" s="17">
        <v>7.09</v>
      </c>
      <c r="H30" s="17">
        <v>13.29</v>
      </c>
      <c r="I30" s="17">
        <v>5.19</v>
      </c>
      <c r="J30" s="17">
        <v>23.14</v>
      </c>
      <c r="K30" s="17">
        <v>68.66</v>
      </c>
      <c r="L30" s="17">
        <v>-61.11</v>
      </c>
      <c r="M30" s="17">
        <v>142.04</v>
      </c>
      <c r="N30" s="17">
        <v>43.64</v>
      </c>
    </row>
    <row r="31" spans="1:14" ht="15.75" thickBot="1">
      <c r="A31" s="13" t="s">
        <v>67</v>
      </c>
      <c r="B31" s="15" t="s">
        <v>6</v>
      </c>
      <c r="C31" s="15">
        <v>6.7</v>
      </c>
      <c r="D31" s="15">
        <v>17.86</v>
      </c>
      <c r="E31" s="15">
        <v>24.56</v>
      </c>
      <c r="F31" s="15">
        <v>18.79</v>
      </c>
      <c r="G31" s="15">
        <v>27.54</v>
      </c>
      <c r="H31" s="15">
        <v>10.52</v>
      </c>
      <c r="I31" s="15">
        <v>56.85</v>
      </c>
      <c r="J31" s="15">
        <v>9.3000000000000007</v>
      </c>
      <c r="K31" s="15">
        <v>5.4</v>
      </c>
      <c r="L31" s="15">
        <v>0.09</v>
      </c>
      <c r="M31" s="15">
        <v>2.3199999999999998</v>
      </c>
      <c r="N31" s="15">
        <v>17.11</v>
      </c>
    </row>
    <row r="32" spans="1:14" ht="15.75" thickBot="1">
      <c r="A32" s="16" t="s">
        <v>68</v>
      </c>
      <c r="B32" s="15" t="s">
        <v>7</v>
      </c>
      <c r="C32" s="15">
        <v>6.99</v>
      </c>
      <c r="D32" s="15">
        <v>32.630000000000003</v>
      </c>
      <c r="E32" s="15">
        <v>39.619999999999997</v>
      </c>
      <c r="F32" s="15">
        <v>16.78</v>
      </c>
      <c r="G32" s="15">
        <v>23.55</v>
      </c>
      <c r="H32" s="15">
        <v>8.86</v>
      </c>
      <c r="I32" s="15">
        <v>49.19</v>
      </c>
      <c r="J32" s="15">
        <v>6.76</v>
      </c>
      <c r="K32" s="15">
        <v>3.5</v>
      </c>
      <c r="L32" s="15">
        <v>0</v>
      </c>
      <c r="M32" s="15">
        <v>0.47</v>
      </c>
      <c r="N32" s="15">
        <v>10.73</v>
      </c>
    </row>
    <row r="33" spans="1:14" ht="15.75" thickBot="1">
      <c r="A33" s="9"/>
      <c r="B33" s="15" t="s">
        <v>21</v>
      </c>
      <c r="C33" s="17">
        <v>-4.1500000000000004</v>
      </c>
      <c r="D33" s="18">
        <v>-45.27</v>
      </c>
      <c r="E33" s="17">
        <v>-38.01</v>
      </c>
      <c r="F33" s="17">
        <v>11.98</v>
      </c>
      <c r="G33" s="17">
        <v>16.940000000000001</v>
      </c>
      <c r="H33" s="17">
        <v>18.739999999999998</v>
      </c>
      <c r="I33" s="17">
        <v>15.57</v>
      </c>
      <c r="J33" s="17">
        <v>37.57</v>
      </c>
      <c r="K33" s="17">
        <v>54.29</v>
      </c>
      <c r="L33" s="17" t="s">
        <v>47</v>
      </c>
      <c r="M33" s="17">
        <v>393.62</v>
      </c>
      <c r="N33" s="17">
        <v>59.46</v>
      </c>
    </row>
    <row r="34" spans="1:14" ht="15.75" thickBot="1">
      <c r="A34" s="13" t="s">
        <v>69</v>
      </c>
      <c r="B34" s="15" t="s">
        <v>6</v>
      </c>
      <c r="C34" s="15">
        <v>6.09</v>
      </c>
      <c r="D34" s="15">
        <v>23.58</v>
      </c>
      <c r="E34" s="15">
        <v>29.67</v>
      </c>
      <c r="F34" s="15">
        <v>17.23</v>
      </c>
      <c r="G34" s="15">
        <v>26.56</v>
      </c>
      <c r="H34" s="15">
        <v>10.37</v>
      </c>
      <c r="I34" s="15">
        <v>54.16</v>
      </c>
      <c r="J34" s="15">
        <v>7.12</v>
      </c>
      <c r="K34" s="15">
        <v>5.18</v>
      </c>
      <c r="L34" s="15">
        <v>0.13</v>
      </c>
      <c r="M34" s="15">
        <v>2.73</v>
      </c>
      <c r="N34" s="15">
        <v>15.16</v>
      </c>
    </row>
    <row r="35" spans="1:14" ht="15.75" thickBot="1">
      <c r="A35" s="16" t="s">
        <v>70</v>
      </c>
      <c r="B35" s="15" t="s">
        <v>7</v>
      </c>
      <c r="C35" s="15">
        <v>6.14</v>
      </c>
      <c r="D35" s="15">
        <v>32.89</v>
      </c>
      <c r="E35" s="15">
        <v>39.03</v>
      </c>
      <c r="F35" s="15">
        <v>17.100000000000001</v>
      </c>
      <c r="G35" s="15">
        <v>21.49</v>
      </c>
      <c r="H35" s="15">
        <v>8.33</v>
      </c>
      <c r="I35" s="15">
        <v>46.92</v>
      </c>
      <c r="J35" s="15">
        <v>8.77</v>
      </c>
      <c r="K35" s="15">
        <v>3.95</v>
      </c>
      <c r="L35" s="15">
        <v>0</v>
      </c>
      <c r="M35" s="15">
        <v>1.32</v>
      </c>
      <c r="N35" s="15">
        <v>14.04</v>
      </c>
    </row>
    <row r="36" spans="1:14" ht="15.75" thickBot="1">
      <c r="A36" s="9"/>
      <c r="B36" s="15" t="s">
        <v>21</v>
      </c>
      <c r="C36" s="17">
        <v>-0.81</v>
      </c>
      <c r="D36" s="17">
        <v>-28.31</v>
      </c>
      <c r="E36" s="17">
        <v>-23.98</v>
      </c>
      <c r="F36" s="17">
        <v>0.76</v>
      </c>
      <c r="G36" s="17">
        <v>23.59</v>
      </c>
      <c r="H36" s="17">
        <v>24.49</v>
      </c>
      <c r="I36" s="17">
        <v>15.43</v>
      </c>
      <c r="J36" s="17">
        <v>-18.809999999999999</v>
      </c>
      <c r="K36" s="17">
        <v>31.14</v>
      </c>
      <c r="L36" s="17" t="s">
        <v>47</v>
      </c>
      <c r="M36" s="17">
        <v>106.82</v>
      </c>
      <c r="N36" s="17">
        <v>7.98</v>
      </c>
    </row>
    <row r="37" spans="1:14" ht="15.75" thickBot="1">
      <c r="A37" s="13" t="s">
        <v>71</v>
      </c>
      <c r="B37" s="15" t="s">
        <v>6</v>
      </c>
      <c r="C37" s="15">
        <v>10.99</v>
      </c>
      <c r="D37" s="15">
        <v>24.56</v>
      </c>
      <c r="E37" s="15">
        <v>35.549999999999997</v>
      </c>
      <c r="F37" s="15">
        <v>16.48</v>
      </c>
      <c r="G37" s="15">
        <v>24.72</v>
      </c>
      <c r="H37" s="15">
        <v>7.91</v>
      </c>
      <c r="I37" s="15">
        <v>49.11</v>
      </c>
      <c r="J37" s="15">
        <v>6.46</v>
      </c>
      <c r="K37" s="15">
        <v>4.68</v>
      </c>
      <c r="L37" s="15">
        <v>0.16</v>
      </c>
      <c r="M37" s="15">
        <v>3.23</v>
      </c>
      <c r="N37" s="15">
        <v>14.53</v>
      </c>
    </row>
    <row r="38" spans="1:14" ht="15.75" thickBot="1">
      <c r="A38" s="16" t="s">
        <v>72</v>
      </c>
      <c r="B38" s="15" t="s">
        <v>7</v>
      </c>
      <c r="C38" s="15">
        <v>9.33</v>
      </c>
      <c r="D38" s="15">
        <v>35.33</v>
      </c>
      <c r="E38" s="15">
        <v>44.66</v>
      </c>
      <c r="F38" s="15">
        <v>18.66</v>
      </c>
      <c r="G38" s="15">
        <v>24.67</v>
      </c>
      <c r="H38" s="15">
        <v>4.67</v>
      </c>
      <c r="I38" s="15">
        <v>48</v>
      </c>
      <c r="J38" s="15">
        <v>5.33</v>
      </c>
      <c r="K38" s="15">
        <v>2</v>
      </c>
      <c r="L38" s="15">
        <v>0</v>
      </c>
      <c r="M38" s="15">
        <v>0</v>
      </c>
      <c r="N38" s="15">
        <v>7.33</v>
      </c>
    </row>
    <row r="39" spans="1:14" ht="15.75" thickBot="1">
      <c r="A39" s="9"/>
      <c r="B39" s="15" t="s">
        <v>21</v>
      </c>
      <c r="C39" s="15">
        <v>17.79</v>
      </c>
      <c r="D39" s="15">
        <v>-30.48</v>
      </c>
      <c r="E39" s="15">
        <v>-20.39</v>
      </c>
      <c r="F39" s="15">
        <v>-11.68</v>
      </c>
      <c r="G39" s="15">
        <v>0.2</v>
      </c>
      <c r="H39" s="15">
        <v>69.37</v>
      </c>
      <c r="I39" s="15">
        <v>2.31</v>
      </c>
      <c r="J39" s="15">
        <v>21.2</v>
      </c>
      <c r="K39" s="15">
        <v>134</v>
      </c>
      <c r="L39" s="17" t="s">
        <v>47</v>
      </c>
      <c r="M39" s="17" t="s">
        <v>47</v>
      </c>
      <c r="N39" s="15">
        <v>98.23</v>
      </c>
    </row>
    <row r="41" spans="1:14">
      <c r="A41" s="7" t="s">
        <v>74</v>
      </c>
    </row>
  </sheetData>
  <mergeCells count="16">
    <mergeCell ref="N5:N6"/>
    <mergeCell ref="B2:B6"/>
    <mergeCell ref="C2:N2"/>
    <mergeCell ref="C3:N3"/>
    <mergeCell ref="C4:E4"/>
    <mergeCell ref="F4:I4"/>
    <mergeCell ref="J4:N4"/>
    <mergeCell ref="C5:C6"/>
    <mergeCell ref="D5:D6"/>
    <mergeCell ref="E5:E6"/>
    <mergeCell ref="F5:F6"/>
    <mergeCell ref="G5:G6"/>
    <mergeCell ref="H5:H6"/>
    <mergeCell ref="I5:I6"/>
    <mergeCell ref="J5:J6"/>
    <mergeCell ref="K5: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1:F23"/>
  <sheetViews>
    <sheetView workbookViewId="0">
      <selection activeCell="B2" sqref="B2:F23"/>
    </sheetView>
  </sheetViews>
  <sheetFormatPr defaultRowHeight="15"/>
  <cols>
    <col min="1" max="2" width="9.140625" style="10"/>
    <col min="3" max="3" width="13.28515625" style="10" customWidth="1"/>
    <col min="4" max="4" width="16.7109375" style="10" customWidth="1"/>
    <col min="5" max="5" width="18" style="10" customWidth="1"/>
    <col min="6" max="6" width="15.42578125" style="10" customWidth="1"/>
    <col min="7" max="16384" width="9.140625" style="10"/>
  </cols>
  <sheetData>
    <row r="1" spans="2:6" ht="5.25" customHeight="1" thickBot="1">
      <c r="D1" s="11" t="s">
        <v>118</v>
      </c>
    </row>
    <row r="2" spans="2:6" ht="15" customHeight="1">
      <c r="B2" s="42" t="s">
        <v>75</v>
      </c>
      <c r="C2" s="42" t="s">
        <v>76</v>
      </c>
      <c r="D2" s="42" t="s">
        <v>77</v>
      </c>
      <c r="E2" s="42" t="s">
        <v>78</v>
      </c>
      <c r="F2" s="42" t="s">
        <v>79</v>
      </c>
    </row>
    <row r="3" spans="2:6" ht="15.75" thickBot="1">
      <c r="B3" s="44"/>
      <c r="C3" s="54"/>
      <c r="D3" s="54"/>
      <c r="E3" s="54"/>
      <c r="F3" s="54"/>
    </row>
    <row r="4" spans="2:6" ht="60.75" thickBot="1">
      <c r="B4" s="25" t="s">
        <v>80</v>
      </c>
      <c r="C4" s="15" t="s">
        <v>80</v>
      </c>
      <c r="D4" s="15" t="s">
        <v>81</v>
      </c>
      <c r="E4" s="15" t="s">
        <v>82</v>
      </c>
      <c r="F4" s="15" t="s">
        <v>83</v>
      </c>
    </row>
    <row r="5" spans="2:6" ht="15.75" customHeight="1" thickBot="1">
      <c r="B5" s="25" t="s">
        <v>84</v>
      </c>
      <c r="C5" s="15" t="s">
        <v>84</v>
      </c>
      <c r="D5" s="30">
        <v>42740</v>
      </c>
      <c r="E5" s="15" t="s">
        <v>85</v>
      </c>
      <c r="F5" s="15" t="s">
        <v>86</v>
      </c>
    </row>
    <row r="6" spans="2:6" ht="195.75" thickBot="1">
      <c r="B6" s="25" t="s">
        <v>87</v>
      </c>
      <c r="C6" s="15" t="s">
        <v>35</v>
      </c>
      <c r="D6" s="30">
        <v>42894</v>
      </c>
      <c r="E6" s="15" t="s">
        <v>88</v>
      </c>
      <c r="F6" s="15" t="s">
        <v>83</v>
      </c>
    </row>
    <row r="7" spans="2:6" ht="30">
      <c r="B7" s="40"/>
      <c r="C7" s="31" t="s">
        <v>89</v>
      </c>
      <c r="D7" s="32">
        <v>42988</v>
      </c>
      <c r="E7" s="14" t="s">
        <v>90</v>
      </c>
      <c r="F7" s="31" t="s">
        <v>91</v>
      </c>
    </row>
    <row r="8" spans="2:6" ht="89.25">
      <c r="B8" s="55"/>
      <c r="C8" s="16"/>
      <c r="D8" s="33"/>
      <c r="E8" s="34" t="s">
        <v>130</v>
      </c>
      <c r="F8" s="16"/>
    </row>
    <row r="9" spans="2:6" ht="60">
      <c r="B9" s="55"/>
      <c r="C9" s="16"/>
      <c r="D9" s="33"/>
      <c r="E9" s="34" t="s">
        <v>131</v>
      </c>
      <c r="F9" s="16"/>
    </row>
    <row r="10" spans="2:6" ht="15.75" thickBot="1">
      <c r="B10" s="55"/>
      <c r="C10" s="25"/>
      <c r="D10" s="35"/>
      <c r="E10" s="15"/>
      <c r="F10" s="25"/>
    </row>
    <row r="11" spans="2:6" ht="72">
      <c r="B11" s="55"/>
      <c r="C11" s="14" t="s">
        <v>92</v>
      </c>
      <c r="D11" s="32">
        <v>43051</v>
      </c>
      <c r="E11" s="34" t="s">
        <v>132</v>
      </c>
      <c r="F11" s="31" t="s">
        <v>91</v>
      </c>
    </row>
    <row r="12" spans="2:6" ht="135">
      <c r="B12" s="55"/>
      <c r="C12" s="14" t="s">
        <v>93</v>
      </c>
      <c r="D12" s="33"/>
      <c r="E12" s="14" t="s">
        <v>94</v>
      </c>
      <c r="F12" s="16"/>
    </row>
    <row r="13" spans="2:6" ht="15.75" thickBot="1">
      <c r="B13" s="55"/>
      <c r="C13" s="27"/>
      <c r="D13" s="35"/>
      <c r="E13" s="15"/>
      <c r="F13" s="25"/>
    </row>
    <row r="14" spans="2:6" ht="45.75" thickBot="1">
      <c r="B14" s="41"/>
      <c r="C14" s="15" t="s">
        <v>95</v>
      </c>
      <c r="D14" s="15" t="s">
        <v>96</v>
      </c>
      <c r="E14" s="15" t="s">
        <v>97</v>
      </c>
      <c r="F14" s="15" t="s">
        <v>98</v>
      </c>
    </row>
    <row r="15" spans="2:6" ht="165.75" thickBot="1">
      <c r="B15" s="40" t="s">
        <v>99</v>
      </c>
      <c r="C15" s="15" t="s">
        <v>100</v>
      </c>
      <c r="D15" s="15" t="s">
        <v>101</v>
      </c>
      <c r="E15" s="15" t="s">
        <v>102</v>
      </c>
      <c r="F15" s="15" t="s">
        <v>103</v>
      </c>
    </row>
    <row r="16" spans="2:6" ht="119.25" customHeight="1">
      <c r="B16" s="55"/>
      <c r="C16" s="31" t="s">
        <v>104</v>
      </c>
      <c r="D16" s="14" t="s">
        <v>105</v>
      </c>
      <c r="E16" s="31" t="s">
        <v>107</v>
      </c>
      <c r="F16" s="31" t="s">
        <v>91</v>
      </c>
    </row>
    <row r="17" spans="2:6" ht="90">
      <c r="B17" s="55"/>
      <c r="C17" s="16"/>
      <c r="D17" s="14" t="s">
        <v>106</v>
      </c>
      <c r="E17" s="16"/>
      <c r="F17" s="16"/>
    </row>
    <row r="18" spans="2:6" ht="15.75" thickBot="1">
      <c r="B18" s="55"/>
      <c r="C18" s="25"/>
      <c r="D18" s="15"/>
      <c r="E18" s="25"/>
      <c r="F18" s="25"/>
    </row>
    <row r="19" spans="2:6" ht="51.75" customHeight="1">
      <c r="B19" s="55"/>
      <c r="C19" s="31"/>
      <c r="D19" s="31" t="s">
        <v>108</v>
      </c>
      <c r="E19" s="31" t="s">
        <v>109</v>
      </c>
      <c r="F19" s="31" t="s">
        <v>110</v>
      </c>
    </row>
    <row r="20" spans="2:6" ht="15.75" thickBot="1">
      <c r="B20" s="55"/>
      <c r="C20" s="25"/>
      <c r="D20" s="25"/>
      <c r="E20" s="25"/>
      <c r="F20" s="25"/>
    </row>
    <row r="21" spans="2:6" ht="45.75" thickBot="1">
      <c r="B21" s="55"/>
      <c r="C21" s="15"/>
      <c r="D21" s="15" t="s">
        <v>111</v>
      </c>
      <c r="E21" s="15" t="s">
        <v>112</v>
      </c>
      <c r="F21" s="15" t="s">
        <v>91</v>
      </c>
    </row>
    <row r="22" spans="2:6" ht="45.75" thickBot="1">
      <c r="B22" s="55"/>
      <c r="C22" s="15"/>
      <c r="D22" s="15" t="s">
        <v>113</v>
      </c>
      <c r="E22" s="15" t="s">
        <v>114</v>
      </c>
      <c r="F22" s="15" t="s">
        <v>115</v>
      </c>
    </row>
    <row r="23" spans="2:6" ht="60.75" thickBot="1">
      <c r="B23" s="41"/>
      <c r="C23" s="15"/>
      <c r="D23" s="15" t="s">
        <v>116</v>
      </c>
      <c r="E23" s="15" t="s">
        <v>117</v>
      </c>
      <c r="F23" s="15" t="s">
        <v>115</v>
      </c>
    </row>
  </sheetData>
  <mergeCells count="7">
    <mergeCell ref="C2:C3"/>
    <mergeCell ref="D2:D3"/>
    <mergeCell ref="E2:E3"/>
    <mergeCell ref="F2:F3"/>
    <mergeCell ref="B15:B23"/>
    <mergeCell ref="B2:B3"/>
    <mergeCell ref="B7:B1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80"/>
  <sheetViews>
    <sheetView tabSelected="1" workbookViewId="0">
      <selection activeCell="A3" sqref="A3:F78"/>
    </sheetView>
  </sheetViews>
  <sheetFormatPr defaultRowHeight="15"/>
  <cols>
    <col min="1" max="1" width="9.140625" style="10"/>
    <col min="2" max="2" width="11.5703125" style="10" customWidth="1"/>
    <col min="3" max="3" width="13.85546875" style="10" customWidth="1"/>
    <col min="4" max="4" width="13.28515625" style="10" customWidth="1"/>
    <col min="5" max="5" width="14.140625" style="10" customWidth="1"/>
    <col min="6" max="6" width="15" style="10" customWidth="1"/>
    <col min="7" max="16384" width="9.140625" style="10"/>
  </cols>
  <sheetData>
    <row r="1" spans="1:6">
      <c r="A1" s="36" t="s">
        <v>129</v>
      </c>
    </row>
    <row r="2" spans="1:6" ht="15.75" thickBot="1">
      <c r="A2" s="36"/>
    </row>
    <row r="3" spans="1:6" ht="129" thickBot="1">
      <c r="A3" s="19" t="s">
        <v>17</v>
      </c>
      <c r="B3" s="20" t="s">
        <v>119</v>
      </c>
      <c r="C3" s="20" t="s">
        <v>120</v>
      </c>
      <c r="D3" s="20" t="s">
        <v>121</v>
      </c>
      <c r="E3" s="20" t="s">
        <v>122</v>
      </c>
      <c r="F3" s="20" t="s">
        <v>123</v>
      </c>
    </row>
    <row r="4" spans="1:6" ht="15.75" thickBot="1">
      <c r="A4" s="51" t="s">
        <v>0</v>
      </c>
      <c r="B4" s="52"/>
      <c r="C4" s="52"/>
      <c r="D4" s="52"/>
      <c r="E4" s="52"/>
      <c r="F4" s="53"/>
    </row>
    <row r="5" spans="1:6" ht="15.75" thickBot="1">
      <c r="A5" s="24" t="s">
        <v>19</v>
      </c>
      <c r="B5" s="15">
        <v>56.63</v>
      </c>
      <c r="C5" s="15">
        <v>72.900000000000006</v>
      </c>
      <c r="D5" s="15">
        <v>91.07</v>
      </c>
      <c r="E5" s="15">
        <v>33.700000000000003</v>
      </c>
      <c r="F5" s="15">
        <v>20.54</v>
      </c>
    </row>
    <row r="6" spans="1:6" ht="15.75" thickBot="1">
      <c r="A6" s="24" t="s">
        <v>20</v>
      </c>
      <c r="B6" s="15">
        <v>58.98</v>
      </c>
      <c r="C6" s="15">
        <v>80.42</v>
      </c>
      <c r="D6" s="15">
        <v>91.27</v>
      </c>
      <c r="E6" s="15">
        <v>31.73</v>
      </c>
      <c r="F6" s="15">
        <v>18.13</v>
      </c>
    </row>
    <row r="7" spans="1:6" ht="15.75" thickBot="1">
      <c r="A7" s="24" t="s">
        <v>7</v>
      </c>
      <c r="B7" s="15">
        <v>53.32</v>
      </c>
      <c r="C7" s="15">
        <v>64.38</v>
      </c>
      <c r="D7" s="15">
        <v>90.76</v>
      </c>
      <c r="E7" s="15">
        <v>36.49</v>
      </c>
      <c r="F7" s="15">
        <v>23.52</v>
      </c>
    </row>
    <row r="8" spans="1:6" ht="15.75" thickBot="1">
      <c r="A8" s="24" t="s">
        <v>21</v>
      </c>
      <c r="B8" s="17">
        <v>10.61</v>
      </c>
      <c r="C8" s="17">
        <v>24.91</v>
      </c>
      <c r="D8" s="17">
        <v>0.56000000000000005</v>
      </c>
      <c r="E8" s="17">
        <v>-13.04</v>
      </c>
      <c r="F8" s="17">
        <v>-22.91</v>
      </c>
    </row>
    <row r="9" spans="1:6" ht="15.75" thickBot="1">
      <c r="A9" s="56" t="s">
        <v>2</v>
      </c>
      <c r="B9" s="57"/>
      <c r="C9" s="57"/>
      <c r="D9" s="57"/>
      <c r="E9" s="57"/>
      <c r="F9" s="58"/>
    </row>
    <row r="10" spans="1:6" ht="15.75" thickBot="1">
      <c r="A10" s="24" t="s">
        <v>19</v>
      </c>
      <c r="B10" s="15">
        <v>62.61</v>
      </c>
      <c r="C10" s="15">
        <v>83.05</v>
      </c>
      <c r="D10" s="15">
        <v>93.49</v>
      </c>
      <c r="E10" s="15">
        <v>40.58</v>
      </c>
      <c r="F10" s="15">
        <v>23.84</v>
      </c>
    </row>
    <row r="11" spans="1:6" ht="15.75" thickBot="1">
      <c r="A11" s="24" t="s">
        <v>20</v>
      </c>
      <c r="B11" s="15">
        <v>63.33</v>
      </c>
      <c r="C11" s="15">
        <v>86.26</v>
      </c>
      <c r="D11" s="15">
        <v>92.54</v>
      </c>
      <c r="E11" s="15">
        <v>36.97</v>
      </c>
      <c r="F11" s="15">
        <v>20.8</v>
      </c>
    </row>
    <row r="12" spans="1:6" ht="15.75" thickBot="1">
      <c r="A12" s="24" t="s">
        <v>7</v>
      </c>
      <c r="B12" s="15">
        <v>61.77</v>
      </c>
      <c r="C12" s="15">
        <v>79.599999999999994</v>
      </c>
      <c r="D12" s="15">
        <v>94.62</v>
      </c>
      <c r="E12" s="15">
        <v>44.71</v>
      </c>
      <c r="F12" s="15">
        <v>26.71</v>
      </c>
    </row>
    <row r="13" spans="1:6" ht="15.75" thickBot="1">
      <c r="A13" s="25" t="s">
        <v>21</v>
      </c>
      <c r="B13" s="17">
        <v>2.52</v>
      </c>
      <c r="C13" s="17">
        <v>8.36</v>
      </c>
      <c r="D13" s="17">
        <v>-2.19</v>
      </c>
      <c r="E13" s="17">
        <v>-17.309999999999999</v>
      </c>
      <c r="F13" s="17">
        <v>-22.12</v>
      </c>
    </row>
    <row r="14" spans="1:6" ht="15.75" thickBot="1">
      <c r="A14" s="56" t="s">
        <v>3</v>
      </c>
      <c r="B14" s="57"/>
      <c r="C14" s="57"/>
      <c r="D14" s="57"/>
      <c r="E14" s="57"/>
      <c r="F14" s="58"/>
    </row>
    <row r="15" spans="1:6" ht="15.75" thickBot="1">
      <c r="A15" s="24" t="s">
        <v>19</v>
      </c>
      <c r="B15" s="15">
        <v>51.26</v>
      </c>
      <c r="C15" s="15">
        <v>65.67</v>
      </c>
      <c r="D15" s="15">
        <v>88.89</v>
      </c>
      <c r="E15" s="15">
        <v>27.19</v>
      </c>
      <c r="F15" s="15">
        <v>15.88</v>
      </c>
    </row>
    <row r="16" spans="1:6" ht="15.75" thickBot="1">
      <c r="A16" s="24" t="s">
        <v>20</v>
      </c>
      <c r="B16" s="15">
        <v>55.62</v>
      </c>
      <c r="C16" s="15">
        <v>76.430000000000007</v>
      </c>
      <c r="D16" s="15">
        <v>90.3</v>
      </c>
      <c r="E16" s="15">
        <v>27.59</v>
      </c>
      <c r="F16" s="15">
        <v>15.3</v>
      </c>
    </row>
    <row r="17" spans="1:6" ht="15.75" thickBot="1">
      <c r="A17" s="24" t="s">
        <v>7</v>
      </c>
      <c r="B17" s="15">
        <v>43.9</v>
      </c>
      <c r="C17" s="15">
        <v>53.07</v>
      </c>
      <c r="D17" s="15">
        <v>86.47</v>
      </c>
      <c r="E17" s="15">
        <v>26.47</v>
      </c>
      <c r="F17" s="15">
        <v>16.95</v>
      </c>
    </row>
    <row r="18" spans="1:6" ht="15.75" thickBot="1">
      <c r="A18" s="24" t="s">
        <v>21</v>
      </c>
      <c r="B18" s="17">
        <v>26.69</v>
      </c>
      <c r="C18" s="17">
        <v>44.01</v>
      </c>
      <c r="D18" s="17">
        <v>4.42</v>
      </c>
      <c r="E18" s="17">
        <v>4.2300000000000004</v>
      </c>
      <c r="F18" s="17">
        <v>-9.73</v>
      </c>
    </row>
    <row r="19" spans="1:6" ht="15.75" thickBot="1">
      <c r="A19" s="51" t="s">
        <v>124</v>
      </c>
      <c r="B19" s="52"/>
      <c r="C19" s="52"/>
      <c r="D19" s="52"/>
      <c r="E19" s="52"/>
      <c r="F19" s="53"/>
    </row>
    <row r="20" spans="1:6" ht="15.75" thickBot="1">
      <c r="A20" s="24" t="s">
        <v>19</v>
      </c>
      <c r="B20" s="15">
        <v>54.93</v>
      </c>
      <c r="C20" s="15">
        <v>81.87</v>
      </c>
      <c r="D20" s="15">
        <v>91.21</v>
      </c>
      <c r="E20" s="15">
        <v>32.69</v>
      </c>
      <c r="F20" s="15">
        <v>22.07</v>
      </c>
    </row>
    <row r="21" spans="1:6" ht="15.75" thickBot="1">
      <c r="A21" s="24" t="s">
        <v>20</v>
      </c>
      <c r="B21" s="15">
        <v>55.48</v>
      </c>
      <c r="C21" s="15">
        <v>85.02</v>
      </c>
      <c r="D21" s="15">
        <v>90.26</v>
      </c>
      <c r="E21" s="15">
        <v>28.29</v>
      </c>
      <c r="F21" s="15">
        <v>18.36</v>
      </c>
    </row>
    <row r="22" spans="1:6" ht="15.75" thickBot="1">
      <c r="A22" s="24" t="s">
        <v>7</v>
      </c>
      <c r="B22" s="15">
        <v>54.29</v>
      </c>
      <c r="C22" s="15">
        <v>78.540000000000006</v>
      </c>
      <c r="D22" s="15">
        <v>92.3</v>
      </c>
      <c r="E22" s="15">
        <v>37.619999999999997</v>
      </c>
      <c r="F22" s="15">
        <v>25.19</v>
      </c>
    </row>
    <row r="23" spans="1:6" ht="15.75" thickBot="1">
      <c r="A23" s="24" t="s">
        <v>21</v>
      </c>
      <c r="B23" s="17">
        <v>2.19</v>
      </c>
      <c r="C23" s="17">
        <v>8.25</v>
      </c>
      <c r="D23" s="17">
        <v>-2.21</v>
      </c>
      <c r="E23" s="17">
        <v>-24.8</v>
      </c>
      <c r="F23" s="17">
        <v>-27.11</v>
      </c>
    </row>
    <row r="24" spans="1:6" ht="15.75" thickBot="1">
      <c r="A24" s="56" t="s">
        <v>2</v>
      </c>
      <c r="B24" s="57"/>
      <c r="C24" s="57"/>
      <c r="D24" s="57"/>
      <c r="E24" s="57"/>
      <c r="F24" s="58"/>
    </row>
    <row r="25" spans="1:6" ht="15.75" thickBot="1">
      <c r="A25" s="24" t="s">
        <v>19</v>
      </c>
      <c r="B25" s="15">
        <v>62.13</v>
      </c>
      <c r="C25" s="15">
        <v>88.74</v>
      </c>
      <c r="D25" s="15">
        <v>93.12</v>
      </c>
      <c r="E25" s="15">
        <v>40.56</v>
      </c>
      <c r="F25" s="15">
        <v>25.78</v>
      </c>
    </row>
    <row r="26" spans="1:6" ht="15.75" thickBot="1">
      <c r="A26" s="24" t="s">
        <v>20</v>
      </c>
      <c r="B26" s="15">
        <v>60.78</v>
      </c>
      <c r="C26" s="15">
        <v>88.86</v>
      </c>
      <c r="D26" s="15">
        <v>90.77</v>
      </c>
      <c r="E26" s="15">
        <v>33.479999999999997</v>
      </c>
      <c r="F26" s="15">
        <v>23.76</v>
      </c>
    </row>
    <row r="27" spans="1:6" ht="15.75" thickBot="1">
      <c r="A27" s="24" t="s">
        <v>7</v>
      </c>
      <c r="B27" s="15">
        <v>63.52</v>
      </c>
      <c r="C27" s="15">
        <v>88.61</v>
      </c>
      <c r="D27" s="15">
        <v>95.54</v>
      </c>
      <c r="E27" s="15">
        <v>47.51</v>
      </c>
      <c r="F27" s="15">
        <v>27.17</v>
      </c>
    </row>
    <row r="28" spans="1:6" ht="15.75" thickBot="1">
      <c r="A28" s="24" t="s">
        <v>21</v>
      </c>
      <c r="B28" s="17">
        <v>-4.3099999999999996</v>
      </c>
      <c r="C28" s="17">
        <v>0.28000000000000003</v>
      </c>
      <c r="D28" s="17">
        <v>-4.99</v>
      </c>
      <c r="E28" s="17">
        <v>-29.53</v>
      </c>
      <c r="F28" s="17">
        <v>-12.55</v>
      </c>
    </row>
    <row r="29" spans="1:6" ht="15.75" thickBot="1">
      <c r="A29" s="56" t="s">
        <v>3</v>
      </c>
      <c r="B29" s="57"/>
      <c r="C29" s="57"/>
      <c r="D29" s="57"/>
      <c r="E29" s="57"/>
      <c r="F29" s="58"/>
    </row>
    <row r="30" spans="1:6" ht="15.75" thickBot="1">
      <c r="A30" s="24" t="s">
        <v>19</v>
      </c>
      <c r="B30" s="15">
        <v>48.38</v>
      </c>
      <c r="C30" s="15">
        <v>76.48</v>
      </c>
      <c r="D30" s="15">
        <v>89.47</v>
      </c>
      <c r="E30" s="15">
        <v>25.25</v>
      </c>
      <c r="F30" s="15">
        <v>16.43</v>
      </c>
    </row>
    <row r="31" spans="1:6" ht="15.75" thickBot="1">
      <c r="A31" s="24" t="s">
        <v>20</v>
      </c>
      <c r="B31" s="15">
        <v>51.08</v>
      </c>
      <c r="C31" s="15">
        <v>82.08</v>
      </c>
      <c r="D31" s="15">
        <v>89.83</v>
      </c>
      <c r="E31" s="15">
        <v>23.93</v>
      </c>
      <c r="F31" s="15">
        <v>12.02</v>
      </c>
    </row>
    <row r="32" spans="1:6" ht="15.75" thickBot="1">
      <c r="A32" s="24" t="s">
        <v>7</v>
      </c>
      <c r="B32" s="15">
        <v>44.98</v>
      </c>
      <c r="C32" s="15">
        <v>70.45</v>
      </c>
      <c r="D32" s="15">
        <v>89.02</v>
      </c>
      <c r="E32" s="15">
        <v>26.91</v>
      </c>
      <c r="F32" s="15">
        <v>21.4</v>
      </c>
    </row>
    <row r="33" spans="1:6" ht="15.75" thickBot="1">
      <c r="A33" s="24" t="s">
        <v>21</v>
      </c>
      <c r="B33" s="17">
        <v>13.56</v>
      </c>
      <c r="C33" s="17">
        <v>16.5</v>
      </c>
      <c r="D33" s="17">
        <v>0.9</v>
      </c>
      <c r="E33" s="17">
        <v>-11.07</v>
      </c>
      <c r="F33" s="17">
        <v>-43.83</v>
      </c>
    </row>
    <row r="34" spans="1:6" ht="15.75" thickBot="1">
      <c r="A34" s="51" t="s">
        <v>125</v>
      </c>
      <c r="B34" s="52"/>
      <c r="C34" s="52"/>
      <c r="D34" s="52"/>
      <c r="E34" s="52"/>
      <c r="F34" s="53"/>
    </row>
    <row r="35" spans="1:6" ht="15.75" thickBot="1">
      <c r="A35" s="24" t="s">
        <v>19</v>
      </c>
      <c r="B35" s="15">
        <v>62.18</v>
      </c>
      <c r="C35" s="15">
        <v>74.260000000000005</v>
      </c>
      <c r="D35" s="15">
        <v>90.66</v>
      </c>
      <c r="E35" s="15">
        <v>36.01</v>
      </c>
      <c r="F35" s="15">
        <v>18.46</v>
      </c>
    </row>
    <row r="36" spans="1:6" ht="15.75" thickBot="1">
      <c r="A36" s="24" t="s">
        <v>20</v>
      </c>
      <c r="B36" s="15">
        <v>66.67</v>
      </c>
      <c r="C36" s="15">
        <v>87.87</v>
      </c>
      <c r="D36" s="15">
        <v>92.27</v>
      </c>
      <c r="E36" s="15">
        <v>35.68</v>
      </c>
      <c r="F36" s="15">
        <v>17.68</v>
      </c>
    </row>
    <row r="37" spans="1:6" ht="15.75" thickBot="1">
      <c r="A37" s="24" t="s">
        <v>7</v>
      </c>
      <c r="B37" s="15">
        <v>55.33</v>
      </c>
      <c r="C37" s="15">
        <v>60.06</v>
      </c>
      <c r="D37" s="15">
        <v>88.2</v>
      </c>
      <c r="E37" s="15">
        <v>36.549999999999997</v>
      </c>
      <c r="F37" s="15">
        <v>19.690000000000001</v>
      </c>
    </row>
    <row r="38" spans="1:6" ht="15.75" thickBot="1">
      <c r="A38" s="24" t="s">
        <v>21</v>
      </c>
      <c r="B38" s="17">
        <v>20.49</v>
      </c>
      <c r="C38" s="17">
        <v>46.3</v>
      </c>
      <c r="D38" s="17">
        <v>4.6100000000000003</v>
      </c>
      <c r="E38" s="17">
        <v>-2.38</v>
      </c>
      <c r="F38" s="17">
        <v>-10.199999999999999</v>
      </c>
    </row>
    <row r="39" spans="1:6" ht="15.75" thickBot="1">
      <c r="A39" s="56" t="s">
        <v>2</v>
      </c>
      <c r="B39" s="57"/>
      <c r="C39" s="57"/>
      <c r="D39" s="57"/>
      <c r="E39" s="57"/>
      <c r="F39" s="58"/>
    </row>
    <row r="40" spans="1:6" ht="15.75" thickBot="1">
      <c r="A40" s="24" t="s">
        <v>19</v>
      </c>
      <c r="B40" s="15">
        <v>66.760000000000005</v>
      </c>
      <c r="C40" s="15">
        <v>81.38</v>
      </c>
      <c r="D40" s="15">
        <v>94.08</v>
      </c>
      <c r="E40" s="15">
        <v>41.63</v>
      </c>
      <c r="F40" s="15">
        <v>22.34</v>
      </c>
    </row>
    <row r="41" spans="1:6" ht="15.75" thickBot="1">
      <c r="A41" s="24" t="s">
        <v>20</v>
      </c>
      <c r="B41" s="15">
        <v>69</v>
      </c>
      <c r="C41" s="15">
        <v>87.53</v>
      </c>
      <c r="D41" s="15">
        <v>94.25</v>
      </c>
      <c r="E41" s="15">
        <v>41.64</v>
      </c>
      <c r="F41" s="15">
        <v>20.38</v>
      </c>
    </row>
    <row r="42" spans="1:6" ht="15.75" thickBot="1">
      <c r="A42" s="24" t="s">
        <v>7</v>
      </c>
      <c r="B42" s="15">
        <v>64.14</v>
      </c>
      <c r="C42" s="15">
        <v>75.22</v>
      </c>
      <c r="D42" s="15">
        <v>93.88</v>
      </c>
      <c r="E42" s="15">
        <v>41.61</v>
      </c>
      <c r="F42" s="15">
        <v>24.63</v>
      </c>
    </row>
    <row r="43" spans="1:6" ht="15.75" thickBot="1">
      <c r="A43" s="24" t="s">
        <v>21</v>
      </c>
      <c r="B43" s="17">
        <v>7.57</v>
      </c>
      <c r="C43" s="17">
        <v>16.36</v>
      </c>
      <c r="D43" s="17">
        <v>0.39</v>
      </c>
      <c r="E43" s="17">
        <v>7.1999999999999995E-2</v>
      </c>
      <c r="F43" s="17">
        <v>-17.25</v>
      </c>
    </row>
    <row r="44" spans="1:6" ht="15.75" thickBot="1">
      <c r="A44" s="56" t="s">
        <v>3</v>
      </c>
      <c r="B44" s="57"/>
      <c r="C44" s="57"/>
      <c r="D44" s="57"/>
      <c r="E44" s="57"/>
      <c r="F44" s="58"/>
    </row>
    <row r="45" spans="1:6" ht="15.75" thickBot="1">
      <c r="A45" s="24" t="s">
        <v>19</v>
      </c>
      <c r="B45" s="15">
        <v>59.46</v>
      </c>
      <c r="C45" s="15">
        <v>70.59</v>
      </c>
      <c r="D45" s="15">
        <v>88.62</v>
      </c>
      <c r="E45" s="15">
        <v>32.46</v>
      </c>
      <c r="F45" s="15">
        <v>15.32</v>
      </c>
    </row>
    <row r="46" spans="1:6" ht="15.75" thickBot="1">
      <c r="A46" s="24" t="s">
        <v>20</v>
      </c>
      <c r="B46" s="15">
        <v>65.5</v>
      </c>
      <c r="C46" s="15">
        <v>88.05</v>
      </c>
      <c r="D46" s="15">
        <v>91.28</v>
      </c>
      <c r="E46" s="15">
        <v>32.61</v>
      </c>
      <c r="F46" s="15">
        <v>15.9</v>
      </c>
    </row>
    <row r="47" spans="1:6" ht="15.75" thickBot="1">
      <c r="A47" s="24" t="s">
        <v>7</v>
      </c>
      <c r="B47" s="15">
        <v>48.54</v>
      </c>
      <c r="C47" s="15">
        <v>51.99</v>
      </c>
      <c r="D47" s="15">
        <v>83.82</v>
      </c>
      <c r="E47" s="15">
        <v>32.17</v>
      </c>
      <c r="F47" s="15">
        <v>14.17</v>
      </c>
    </row>
    <row r="48" spans="1:6" ht="15.75" thickBot="1">
      <c r="A48" s="24" t="s">
        <v>21</v>
      </c>
      <c r="B48" s="17">
        <v>34.94</v>
      </c>
      <c r="C48" s="17">
        <v>69.349999999999994</v>
      </c>
      <c r="D48" s="17">
        <v>8.9</v>
      </c>
      <c r="E48" s="17">
        <v>1.36</v>
      </c>
      <c r="F48" s="17">
        <v>12.2</v>
      </c>
    </row>
    <row r="49" spans="1:6" ht="15.75" thickBot="1">
      <c r="A49" s="51" t="s">
        <v>126</v>
      </c>
      <c r="B49" s="52"/>
      <c r="C49" s="52"/>
      <c r="D49" s="52"/>
      <c r="E49" s="52"/>
      <c r="F49" s="53"/>
    </row>
    <row r="50" spans="1:6" ht="15.75" thickBot="1">
      <c r="A50" s="24" t="s">
        <v>19</v>
      </c>
      <c r="B50" s="15">
        <v>53.5</v>
      </c>
      <c r="C50" s="15">
        <v>64.38</v>
      </c>
      <c r="D50" s="15">
        <v>91.91</v>
      </c>
      <c r="E50" s="15">
        <v>38.42</v>
      </c>
      <c r="F50" s="15">
        <v>21.91</v>
      </c>
    </row>
    <row r="51" spans="1:6" ht="15.75" thickBot="1">
      <c r="A51" s="24" t="s">
        <v>20</v>
      </c>
      <c r="B51" s="15">
        <v>56.49</v>
      </c>
      <c r="C51" s="15">
        <v>71.38</v>
      </c>
      <c r="D51" s="15">
        <v>91.92</v>
      </c>
      <c r="E51" s="15">
        <v>38.86</v>
      </c>
      <c r="F51" s="15">
        <v>20.05</v>
      </c>
    </row>
    <row r="52" spans="1:6" ht="15.75" thickBot="1">
      <c r="A52" s="24" t="s">
        <v>7</v>
      </c>
      <c r="B52" s="15">
        <v>49.08</v>
      </c>
      <c r="C52" s="15">
        <v>56.25</v>
      </c>
      <c r="D52" s="15">
        <v>91.9</v>
      </c>
      <c r="E52" s="15">
        <v>37.78</v>
      </c>
      <c r="F52" s="15">
        <v>24.73</v>
      </c>
    </row>
    <row r="53" spans="1:6" ht="15.75" thickBot="1">
      <c r="A53" s="24" t="s">
        <v>21</v>
      </c>
      <c r="B53" s="17">
        <v>15.09</v>
      </c>
      <c r="C53" s="17">
        <v>26.89</v>
      </c>
      <c r="D53" s="17">
        <v>2.1000000000000001E-2</v>
      </c>
      <c r="E53" s="17">
        <v>2.85</v>
      </c>
      <c r="F53" s="17">
        <v>-18.920000000000002</v>
      </c>
    </row>
    <row r="54" spans="1:6" ht="15.75" thickBot="1">
      <c r="A54" s="56" t="s">
        <v>2</v>
      </c>
      <c r="B54" s="57"/>
      <c r="C54" s="57"/>
      <c r="D54" s="57"/>
      <c r="E54" s="57"/>
      <c r="F54" s="58"/>
    </row>
    <row r="55" spans="1:6" ht="15.75" thickBot="1">
      <c r="A55" s="24" t="s">
        <v>19</v>
      </c>
      <c r="B55" s="15">
        <v>59.33</v>
      </c>
      <c r="C55" s="15">
        <v>77.73</v>
      </c>
      <c r="D55" s="15">
        <v>93.62</v>
      </c>
      <c r="E55" s="15">
        <v>45.16</v>
      </c>
      <c r="F55" s="15">
        <v>24.73</v>
      </c>
    </row>
    <row r="56" spans="1:6" ht="15.75" thickBot="1">
      <c r="A56" s="24" t="s">
        <v>20</v>
      </c>
      <c r="B56" s="15">
        <v>59.79</v>
      </c>
      <c r="C56" s="15">
        <v>79.97</v>
      </c>
      <c r="D56" s="15">
        <v>92.58</v>
      </c>
      <c r="E56" s="15">
        <v>44.27</v>
      </c>
      <c r="F56" s="15">
        <v>20.260000000000002</v>
      </c>
    </row>
    <row r="57" spans="1:6" ht="15.75" thickBot="1">
      <c r="A57" s="24" t="s">
        <v>7</v>
      </c>
      <c r="B57" s="15">
        <v>58.83</v>
      </c>
      <c r="C57" s="15">
        <v>75.400000000000006</v>
      </c>
      <c r="D57" s="15">
        <v>94.76</v>
      </c>
      <c r="E57" s="15">
        <v>46.11</v>
      </c>
      <c r="F57" s="15">
        <v>29.33</v>
      </c>
    </row>
    <row r="58" spans="1:6" ht="15.75" thickBot="1">
      <c r="A58" s="24" t="s">
        <v>21</v>
      </c>
      <c r="B58" s="17">
        <v>1.63</v>
      </c>
      <c r="C58" s="17">
        <v>6.06</v>
      </c>
      <c r="D58" s="17">
        <v>-2.2999999999999998</v>
      </c>
      <c r="E58" s="17">
        <v>-3.99</v>
      </c>
      <c r="F58" s="17">
        <v>-30.92</v>
      </c>
    </row>
    <row r="59" spans="1:6" ht="15.75" thickBot="1">
      <c r="A59" s="56" t="s">
        <v>3</v>
      </c>
      <c r="B59" s="57"/>
      <c r="C59" s="57"/>
      <c r="D59" s="57"/>
      <c r="E59" s="57"/>
      <c r="F59" s="58"/>
    </row>
    <row r="60" spans="1:6" ht="15.75" thickBot="1">
      <c r="A60" s="24" t="s">
        <v>19</v>
      </c>
      <c r="B60" s="15">
        <v>46.74</v>
      </c>
      <c r="C60" s="15">
        <v>53.7</v>
      </c>
      <c r="D60" s="15">
        <v>89.95</v>
      </c>
      <c r="E60" s="15">
        <v>30.32</v>
      </c>
      <c r="F60" s="15">
        <v>16.86</v>
      </c>
    </row>
    <row r="61" spans="1:6" ht="15.75" thickBot="1">
      <c r="A61" s="24" t="s">
        <v>20</v>
      </c>
      <c r="B61" s="15">
        <v>53.54</v>
      </c>
      <c r="C61" s="15">
        <v>65.13</v>
      </c>
      <c r="D61" s="15">
        <v>91.34</v>
      </c>
      <c r="E61" s="15">
        <v>33.97</v>
      </c>
      <c r="F61" s="15">
        <v>19.8</v>
      </c>
    </row>
    <row r="62" spans="1:6" ht="15.75" thickBot="1">
      <c r="A62" s="24" t="s">
        <v>7</v>
      </c>
      <c r="B62" s="15">
        <v>32.33</v>
      </c>
      <c r="C62" s="15">
        <v>39.159999999999997</v>
      </c>
      <c r="D62" s="15">
        <v>87</v>
      </c>
      <c r="E62" s="15">
        <v>22.22</v>
      </c>
      <c r="F62" s="15">
        <v>6.9</v>
      </c>
    </row>
    <row r="63" spans="1:6" ht="15.75" thickBot="1">
      <c r="A63" s="24" t="s">
        <v>21</v>
      </c>
      <c r="B63" s="17">
        <v>65.599999999999994</v>
      </c>
      <c r="C63" s="17">
        <v>66.31</v>
      </c>
      <c r="D63" s="17">
        <v>4.9800000000000004</v>
      </c>
      <c r="E63" s="17">
        <v>52.88</v>
      </c>
      <c r="F63" s="17">
        <v>186.95</v>
      </c>
    </row>
    <row r="64" spans="1:6" ht="15.75" thickBot="1">
      <c r="A64" s="51" t="s">
        <v>127</v>
      </c>
      <c r="B64" s="52"/>
      <c r="C64" s="52"/>
      <c r="D64" s="52"/>
      <c r="E64" s="52"/>
      <c r="F64" s="53"/>
    </row>
    <row r="65" spans="1:6" ht="15.75" thickBot="1">
      <c r="A65" s="24" t="s">
        <v>19</v>
      </c>
      <c r="B65" s="15">
        <v>58.77</v>
      </c>
      <c r="C65" s="15">
        <v>60.47</v>
      </c>
      <c r="D65" s="15">
        <v>89.69</v>
      </c>
      <c r="E65" s="15">
        <v>24.22</v>
      </c>
      <c r="F65" s="15">
        <v>14.1</v>
      </c>
    </row>
    <row r="66" spans="1:6" ht="15.75" thickBot="1">
      <c r="A66" s="24" t="s">
        <v>20</v>
      </c>
      <c r="B66" s="15">
        <v>60.79</v>
      </c>
      <c r="C66" s="15">
        <v>73.989999999999995</v>
      </c>
      <c r="D66" s="15">
        <v>91.62</v>
      </c>
      <c r="E66" s="15">
        <v>24.24</v>
      </c>
      <c r="F66" s="15">
        <v>13.71</v>
      </c>
    </row>
    <row r="67" spans="1:6" ht="15.75" thickBot="1">
      <c r="A67" s="24" t="s">
        <v>7</v>
      </c>
      <c r="B67" s="15">
        <v>53.29</v>
      </c>
      <c r="C67" s="15">
        <v>40.36</v>
      </c>
      <c r="D67" s="15">
        <v>84.43</v>
      </c>
      <c r="E67" s="15">
        <v>24.18</v>
      </c>
      <c r="F67" s="15">
        <v>15.25</v>
      </c>
    </row>
    <row r="68" spans="1:6" ht="15.75" thickBot="1">
      <c r="A68" s="24" t="s">
        <v>21</v>
      </c>
      <c r="B68" s="17">
        <v>14.07</v>
      </c>
      <c r="C68" s="17">
        <v>83.32</v>
      </c>
      <c r="D68" s="17">
        <v>8.51</v>
      </c>
      <c r="E68" s="17">
        <v>0.24</v>
      </c>
      <c r="F68" s="17">
        <v>-10.09</v>
      </c>
    </row>
    <row r="69" spans="1:6" ht="15.75" thickBot="1">
      <c r="A69" s="56" t="s">
        <v>2</v>
      </c>
      <c r="B69" s="57"/>
      <c r="C69" s="57"/>
      <c r="D69" s="57"/>
      <c r="E69" s="57"/>
      <c r="F69" s="58"/>
    </row>
    <row r="70" spans="1:6" ht="15.75" thickBot="1">
      <c r="A70" s="24" t="s">
        <v>19</v>
      </c>
      <c r="B70" s="15">
        <v>65.09</v>
      </c>
      <c r="C70" s="15">
        <v>78.08</v>
      </c>
      <c r="D70" s="15">
        <v>93.86</v>
      </c>
      <c r="E70" s="15">
        <v>30.65</v>
      </c>
      <c r="F70" s="15">
        <v>15.24</v>
      </c>
    </row>
    <row r="71" spans="1:6" ht="15.75" thickBot="1">
      <c r="A71" s="24" t="s">
        <v>20</v>
      </c>
      <c r="B71" s="15">
        <v>69.27</v>
      </c>
      <c r="C71" s="15">
        <v>88.48</v>
      </c>
      <c r="D71" s="15">
        <v>95.31</v>
      </c>
      <c r="E71" s="15">
        <v>30.33</v>
      </c>
      <c r="F71" s="15">
        <v>14.41</v>
      </c>
    </row>
    <row r="72" spans="1:6" ht="15.75" thickBot="1">
      <c r="A72" s="24" t="s">
        <v>7</v>
      </c>
      <c r="B72" s="15">
        <v>56.45</v>
      </c>
      <c r="C72" s="15">
        <v>62.84</v>
      </c>
      <c r="D72" s="15">
        <v>90.86</v>
      </c>
      <c r="E72" s="15">
        <v>31.36</v>
      </c>
      <c r="F72" s="15">
        <v>16.98</v>
      </c>
    </row>
    <row r="73" spans="1:6" ht="15.75" thickBot="1">
      <c r="A73" s="24" t="s">
        <v>21</v>
      </c>
      <c r="B73" s="17">
        <v>22.71</v>
      </c>
      <c r="C73" s="17">
        <v>40.799999999999997</v>
      </c>
      <c r="D73" s="17">
        <v>4.8899999999999997</v>
      </c>
      <c r="E73" s="17">
        <v>-3.28</v>
      </c>
      <c r="F73" s="17">
        <v>-15.13</v>
      </c>
    </row>
    <row r="74" spans="1:6" ht="15.75" thickBot="1">
      <c r="A74" s="56" t="s">
        <v>3</v>
      </c>
      <c r="B74" s="57"/>
      <c r="C74" s="57"/>
      <c r="D74" s="57"/>
      <c r="E74" s="57"/>
      <c r="F74" s="58"/>
    </row>
    <row r="75" spans="1:6" ht="15.75" thickBot="1">
      <c r="A75" s="24" t="s">
        <v>19</v>
      </c>
      <c r="B75" s="15">
        <v>51.68</v>
      </c>
      <c r="C75" s="15">
        <v>48.24</v>
      </c>
      <c r="D75" s="15">
        <v>85.01</v>
      </c>
      <c r="E75" s="15">
        <v>16.239999999999998</v>
      </c>
      <c r="F75" s="15">
        <v>11.43</v>
      </c>
    </row>
    <row r="76" spans="1:6" ht="15.75" thickBot="1">
      <c r="A76" s="24" t="s">
        <v>20</v>
      </c>
      <c r="B76" s="15">
        <v>52.72</v>
      </c>
      <c r="C76" s="15">
        <v>64.03</v>
      </c>
      <c r="D76" s="15">
        <v>88.12</v>
      </c>
      <c r="E76" s="15">
        <v>17.98</v>
      </c>
      <c r="F76" s="15">
        <v>12.5</v>
      </c>
    </row>
    <row r="77" spans="1:6" ht="15.75" thickBot="1">
      <c r="A77" s="24" t="s">
        <v>7</v>
      </c>
      <c r="B77" s="15">
        <v>47.57</v>
      </c>
      <c r="C77" s="15">
        <v>24.52</v>
      </c>
      <c r="D77" s="15">
        <v>72.819999999999993</v>
      </c>
      <c r="E77" s="15">
        <v>16</v>
      </c>
      <c r="F77" s="15">
        <v>0</v>
      </c>
    </row>
    <row r="78" spans="1:6" ht="15.75" thickBot="1">
      <c r="A78" s="24" t="s">
        <v>21</v>
      </c>
      <c r="B78" s="17">
        <v>10.82</v>
      </c>
      <c r="C78" s="17">
        <v>161.13</v>
      </c>
      <c r="D78" s="17">
        <v>21.01</v>
      </c>
      <c r="E78" s="17">
        <v>12.37</v>
      </c>
      <c r="F78" s="17">
        <v>100</v>
      </c>
    </row>
    <row r="80" spans="1:6">
      <c r="A80" s="36" t="s">
        <v>128</v>
      </c>
    </row>
  </sheetData>
  <mergeCells count="15">
    <mergeCell ref="A64:F64"/>
    <mergeCell ref="A69:F69"/>
    <mergeCell ref="A74:F74"/>
    <mergeCell ref="A34:F34"/>
    <mergeCell ref="A39:F39"/>
    <mergeCell ref="A44:F44"/>
    <mergeCell ref="A49:F49"/>
    <mergeCell ref="A54:F54"/>
    <mergeCell ref="A59:F59"/>
    <mergeCell ref="A29:F29"/>
    <mergeCell ref="A4:F4"/>
    <mergeCell ref="A9:F9"/>
    <mergeCell ref="A14:F14"/>
    <mergeCell ref="A19:F19"/>
    <mergeCell ref="A24:F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Table 1</vt:lpstr>
      <vt:lpstr>Table 2</vt:lpstr>
      <vt:lpstr>Table 3</vt:lpstr>
      <vt:lpstr>Table 4</vt:lpstr>
      <vt:lpstr>Appendix Table A</vt:lpstr>
      <vt:lpstr>Appendix Table 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Madeeha Qureshi</dc:creator>
  <cp:lastModifiedBy>Bilal</cp:lastModifiedBy>
  <dcterms:created xsi:type="dcterms:W3CDTF">2017-03-20T06:30:05Z</dcterms:created>
  <dcterms:modified xsi:type="dcterms:W3CDTF">2017-05-17T23:15:18Z</dcterms:modified>
</cp:coreProperties>
</file>