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final " sheetId="2" r:id="rId2"/>
  </sheets>
  <calcPr calcId="124519"/>
</workbook>
</file>

<file path=xl/calcChain.xml><?xml version="1.0" encoding="utf-8"?>
<calcChain xmlns="http://schemas.openxmlformats.org/spreadsheetml/2006/main">
  <c r="E6" i="2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8" i="1"/>
  <c r="E37"/>
  <c r="E35"/>
  <c r="E36"/>
  <c r="E34"/>
  <c r="E31"/>
  <c r="E32" s="1"/>
  <c r="E33" s="1"/>
  <c r="E30"/>
  <c r="E29"/>
  <c r="E22"/>
  <c r="E23" s="1"/>
  <c r="E24" s="1"/>
  <c r="E25" s="1"/>
  <c r="E26" s="1"/>
  <c r="E27" s="1"/>
  <c r="E28" s="1"/>
  <c r="E21"/>
  <c r="E20"/>
  <c r="E19"/>
  <c r="E18"/>
  <c r="E17"/>
  <c r="E11"/>
  <c r="E12"/>
  <c r="E13" s="1"/>
  <c r="E14" s="1"/>
  <c r="E15" s="1"/>
  <c r="E16" s="1"/>
  <c r="E10"/>
</calcChain>
</file>

<file path=xl/sharedStrings.xml><?xml version="1.0" encoding="utf-8"?>
<sst xmlns="http://schemas.openxmlformats.org/spreadsheetml/2006/main" count="10" uniqueCount="7">
  <si>
    <t xml:space="preserve">Year </t>
  </si>
  <si>
    <t xml:space="preserve">No. Of worker/ migrant </t>
  </si>
  <si>
    <t>HDI</t>
  </si>
  <si>
    <t xml:space="preserve">Ginni coefficint/ Index </t>
  </si>
  <si>
    <t>Remittances in us$</t>
  </si>
  <si>
    <t>Remittance in BDT</t>
  </si>
  <si>
    <t>Remittances  (us$)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</si>
</sst>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42"/>
  <sheetViews>
    <sheetView workbookViewId="0">
      <pane xSplit="1" ySplit="3" topLeftCell="B21" activePane="bottomRight" state="frozen"/>
      <selection pane="topRight" activeCell="B1" sqref="B1"/>
      <selection pane="bottomLeft" activeCell="A4" sqref="A4"/>
      <selection pane="bottomRight" activeCell="D40" sqref="A3:F42"/>
    </sheetView>
  </sheetViews>
  <sheetFormatPr defaultRowHeight="15"/>
  <cols>
    <col min="1" max="2" width="12.140625" customWidth="1"/>
    <col min="3" max="3" width="12.5703125" customWidth="1"/>
    <col min="4" max="4" width="15.7109375" customWidth="1"/>
    <col min="6" max="6" width="14.140625" customWidth="1"/>
  </cols>
  <sheetData>
    <row r="3" spans="1:6" ht="45">
      <c r="A3" t="s">
        <v>0</v>
      </c>
      <c r="B3" s="1" t="s">
        <v>4</v>
      </c>
      <c r="C3" s="1" t="s">
        <v>5</v>
      </c>
      <c r="D3" s="1" t="s">
        <v>1</v>
      </c>
      <c r="E3" t="s">
        <v>2</v>
      </c>
      <c r="F3" s="1" t="s">
        <v>3</v>
      </c>
    </row>
    <row r="4" spans="1:6">
      <c r="A4">
        <v>1975</v>
      </c>
    </row>
    <row r="5" spans="1:6">
      <c r="A5">
        <v>1976</v>
      </c>
      <c r="D5">
        <v>6087</v>
      </c>
    </row>
    <row r="6" spans="1:6">
      <c r="A6">
        <v>1977</v>
      </c>
      <c r="D6">
        <v>15725</v>
      </c>
    </row>
    <row r="7" spans="1:6">
      <c r="A7">
        <v>1978</v>
      </c>
      <c r="D7">
        <v>22809</v>
      </c>
    </row>
    <row r="8" spans="1:6">
      <c r="A8">
        <v>1979</v>
      </c>
      <c r="D8">
        <v>24495</v>
      </c>
    </row>
    <row r="9" spans="1:6">
      <c r="A9">
        <v>1980</v>
      </c>
      <c r="D9">
        <v>30073</v>
      </c>
      <c r="E9" s="2">
        <v>0.33600000000000002</v>
      </c>
    </row>
    <row r="10" spans="1:6">
      <c r="A10">
        <v>1981</v>
      </c>
      <c r="B10">
        <v>381.18</v>
      </c>
      <c r="D10">
        <v>55787</v>
      </c>
      <c r="E10" s="2">
        <f>E9*1.0129</f>
        <v>0.34033439999999998</v>
      </c>
    </row>
    <row r="11" spans="1:6">
      <c r="A11">
        <v>1982</v>
      </c>
      <c r="B11">
        <v>418.47</v>
      </c>
      <c r="D11">
        <v>63762</v>
      </c>
      <c r="E11" s="2">
        <f t="shared" ref="E11:E19" si="0">E10*1.0129</f>
        <v>0.34472471375999997</v>
      </c>
    </row>
    <row r="12" spans="1:6">
      <c r="A12">
        <v>1983</v>
      </c>
      <c r="B12">
        <v>619.48</v>
      </c>
      <c r="D12">
        <v>59220</v>
      </c>
      <c r="E12" s="2">
        <f t="shared" si="0"/>
        <v>0.34917166256750393</v>
      </c>
    </row>
    <row r="13" spans="1:6">
      <c r="A13">
        <v>1984</v>
      </c>
      <c r="B13">
        <v>590.6</v>
      </c>
      <c r="D13">
        <v>56714</v>
      </c>
      <c r="E13" s="2">
        <f t="shared" si="0"/>
        <v>0.35367597701462472</v>
      </c>
    </row>
    <row r="14" spans="1:6">
      <c r="A14">
        <v>1985</v>
      </c>
      <c r="B14">
        <v>441.6</v>
      </c>
      <c r="D14">
        <v>77694</v>
      </c>
      <c r="E14" s="2">
        <f t="shared" si="0"/>
        <v>0.35823839711811334</v>
      </c>
    </row>
    <row r="15" spans="1:6">
      <c r="A15">
        <v>1986</v>
      </c>
      <c r="B15">
        <v>555.80999999999995</v>
      </c>
      <c r="D15">
        <v>68658</v>
      </c>
      <c r="E15" s="2">
        <f t="shared" si="0"/>
        <v>0.36285967244093698</v>
      </c>
    </row>
    <row r="16" spans="1:6">
      <c r="A16">
        <v>1987</v>
      </c>
      <c r="B16">
        <v>697.45</v>
      </c>
      <c r="D16">
        <v>74017</v>
      </c>
      <c r="E16" s="2">
        <f t="shared" si="0"/>
        <v>0.36754056221542503</v>
      </c>
    </row>
    <row r="17" spans="1:5">
      <c r="A17">
        <v>1988</v>
      </c>
      <c r="B17">
        <v>737.43</v>
      </c>
      <c r="D17">
        <v>68121</v>
      </c>
      <c r="E17" s="2">
        <f t="shared" si="0"/>
        <v>0.37228183546800397</v>
      </c>
    </row>
    <row r="18" spans="1:5">
      <c r="A18">
        <v>1989</v>
      </c>
      <c r="B18">
        <v>770.82</v>
      </c>
      <c r="D18">
        <v>101724</v>
      </c>
      <c r="E18" s="2">
        <f t="shared" si="0"/>
        <v>0.37708427114554122</v>
      </c>
    </row>
    <row r="19" spans="1:5">
      <c r="A19">
        <v>1990</v>
      </c>
      <c r="B19">
        <v>758.2</v>
      </c>
      <c r="D19">
        <v>103814</v>
      </c>
      <c r="E19" s="2">
        <f t="shared" si="0"/>
        <v>0.38194865824331864</v>
      </c>
    </row>
    <row r="20" spans="1:5">
      <c r="A20">
        <v>1991</v>
      </c>
      <c r="B20">
        <v>764.04</v>
      </c>
      <c r="D20">
        <v>147131</v>
      </c>
      <c r="E20" s="2">
        <f>E19*1.0171</f>
        <v>0.38847998029927933</v>
      </c>
    </row>
    <row r="21" spans="1:5">
      <c r="A21">
        <v>1992</v>
      </c>
      <c r="B21">
        <v>847.97</v>
      </c>
      <c r="D21">
        <v>188124</v>
      </c>
      <c r="E21" s="2">
        <f>E20*1.0171</f>
        <v>0.39512298796239698</v>
      </c>
    </row>
    <row r="22" spans="1:5">
      <c r="A22">
        <v>1993</v>
      </c>
      <c r="B22">
        <v>944</v>
      </c>
      <c r="D22">
        <v>244508</v>
      </c>
      <c r="E22" s="2">
        <f t="shared" ref="E22:E29" si="1">E21*1.0171</f>
        <v>0.40187959105655391</v>
      </c>
    </row>
    <row r="23" spans="1:5">
      <c r="A23">
        <v>1994</v>
      </c>
      <c r="B23">
        <v>1088.79</v>
      </c>
      <c r="D23">
        <v>186326</v>
      </c>
      <c r="E23" s="2">
        <f t="shared" si="1"/>
        <v>0.40875173206362092</v>
      </c>
    </row>
    <row r="24" spans="1:5">
      <c r="A24">
        <v>1995</v>
      </c>
      <c r="B24">
        <v>1197.6300000000001</v>
      </c>
      <c r="D24">
        <v>187543</v>
      </c>
      <c r="E24" s="2">
        <f t="shared" si="1"/>
        <v>0.4157413866819088</v>
      </c>
    </row>
    <row r="25" spans="1:5">
      <c r="A25">
        <v>1996</v>
      </c>
      <c r="B25">
        <v>1217.06</v>
      </c>
      <c r="C25" s="3">
        <v>49704</v>
      </c>
      <c r="D25">
        <v>211714</v>
      </c>
      <c r="E25" s="2">
        <f t="shared" si="1"/>
        <v>0.4228505643941694</v>
      </c>
    </row>
    <row r="26" spans="1:5">
      <c r="A26">
        <v>1997</v>
      </c>
      <c r="B26">
        <v>1475.42</v>
      </c>
      <c r="C26" s="3">
        <v>63000.4</v>
      </c>
      <c r="D26">
        <v>231077</v>
      </c>
      <c r="E26" s="2">
        <f t="shared" si="1"/>
        <v>0.43008130904530967</v>
      </c>
    </row>
    <row r="27" spans="1:5">
      <c r="A27">
        <v>1998</v>
      </c>
      <c r="B27">
        <v>1525.43</v>
      </c>
      <c r="C27" s="3">
        <v>69346</v>
      </c>
      <c r="D27">
        <v>267667</v>
      </c>
      <c r="E27" s="2">
        <f t="shared" si="1"/>
        <v>0.43743569942998439</v>
      </c>
    </row>
    <row r="28" spans="1:5">
      <c r="A28">
        <v>1999</v>
      </c>
      <c r="B28">
        <v>1705.74</v>
      </c>
      <c r="C28" s="3">
        <v>81977.8</v>
      </c>
      <c r="D28">
        <v>268182</v>
      </c>
      <c r="E28" s="2">
        <f t="shared" si="1"/>
        <v>0.44491584989023708</v>
      </c>
    </row>
    <row r="29" spans="1:5">
      <c r="A29">
        <v>2000</v>
      </c>
      <c r="B29">
        <v>1949.32</v>
      </c>
      <c r="C29" s="3">
        <v>98070.3</v>
      </c>
      <c r="D29">
        <v>222686</v>
      </c>
      <c r="E29" s="2">
        <f t="shared" si="1"/>
        <v>0.45252391092336008</v>
      </c>
    </row>
    <row r="30" spans="1:5">
      <c r="A30">
        <v>2001</v>
      </c>
      <c r="B30">
        <v>1882.1</v>
      </c>
      <c r="C30" s="3">
        <v>101700.1</v>
      </c>
      <c r="D30">
        <v>188965</v>
      </c>
      <c r="E30" s="2">
        <f>E29*1.0162</f>
        <v>0.4598547982803185</v>
      </c>
    </row>
    <row r="31" spans="1:5">
      <c r="A31">
        <v>2002</v>
      </c>
      <c r="B31">
        <v>2501.13</v>
      </c>
      <c r="C31" s="3">
        <v>143770.29999999999</v>
      </c>
      <c r="D31">
        <v>225256</v>
      </c>
      <c r="E31" s="2">
        <f t="shared" ref="E31:E38" si="2">E30*1.0162</f>
        <v>0.46730444601245963</v>
      </c>
    </row>
    <row r="32" spans="1:5">
      <c r="A32">
        <v>2003</v>
      </c>
      <c r="B32">
        <v>3061.97</v>
      </c>
      <c r="C32" s="3">
        <v>177288.2</v>
      </c>
      <c r="D32">
        <v>254190</v>
      </c>
      <c r="E32" s="2">
        <f t="shared" si="2"/>
        <v>0.47487477803786149</v>
      </c>
    </row>
    <row r="33" spans="1:5">
      <c r="A33">
        <v>2004</v>
      </c>
      <c r="B33">
        <v>3371.97</v>
      </c>
      <c r="C33" s="3">
        <v>198698</v>
      </c>
      <c r="D33">
        <v>272958</v>
      </c>
      <c r="E33" s="2">
        <f t="shared" si="2"/>
        <v>0.48256774944207487</v>
      </c>
    </row>
    <row r="34" spans="1:5">
      <c r="A34">
        <v>2005</v>
      </c>
      <c r="B34">
        <v>3848.29</v>
      </c>
      <c r="C34" s="3">
        <v>236469.7</v>
      </c>
      <c r="D34">
        <v>252702</v>
      </c>
      <c r="E34" s="2">
        <f t="shared" si="2"/>
        <v>0.49038534698303649</v>
      </c>
    </row>
    <row r="35" spans="1:5">
      <c r="A35">
        <v>2006</v>
      </c>
      <c r="B35">
        <v>4802.41</v>
      </c>
      <c r="C35" s="3">
        <v>322756.8</v>
      </c>
      <c r="D35">
        <v>381516</v>
      </c>
      <c r="E35" s="2">
        <f t="shared" si="2"/>
        <v>0.49832958960416168</v>
      </c>
    </row>
    <row r="36" spans="1:5">
      <c r="A36">
        <v>2007</v>
      </c>
      <c r="B36">
        <v>5998.47</v>
      </c>
      <c r="C36" s="3">
        <v>412985.29</v>
      </c>
      <c r="D36">
        <v>832609</v>
      </c>
      <c r="E36" s="2">
        <f t="shared" si="2"/>
        <v>0.50640252895574911</v>
      </c>
    </row>
    <row r="37" spans="1:5">
      <c r="A37">
        <v>2008</v>
      </c>
      <c r="B37">
        <v>7914.78</v>
      </c>
      <c r="C37" s="3">
        <v>542951.4</v>
      </c>
      <c r="D37">
        <v>875055</v>
      </c>
      <c r="E37" s="2">
        <f t="shared" si="2"/>
        <v>0.51460624992483228</v>
      </c>
    </row>
    <row r="38" spans="1:5">
      <c r="A38">
        <v>2009</v>
      </c>
      <c r="B38">
        <v>9689.26</v>
      </c>
      <c r="C38" s="3">
        <v>666758.5</v>
      </c>
      <c r="D38">
        <v>475378</v>
      </c>
      <c r="E38" s="2">
        <f t="shared" si="2"/>
        <v>0.5229428711736146</v>
      </c>
    </row>
    <row r="39" spans="1:5">
      <c r="A39">
        <v>2010</v>
      </c>
      <c r="B39">
        <v>10987.4</v>
      </c>
      <c r="C39" s="3">
        <v>760109.59</v>
      </c>
      <c r="D39">
        <v>390702</v>
      </c>
      <c r="E39" s="2">
        <v>0.53900000000000003</v>
      </c>
    </row>
    <row r="40" spans="1:5">
      <c r="A40">
        <v>2011</v>
      </c>
      <c r="B40">
        <v>11650.32</v>
      </c>
      <c r="C40" s="3">
        <v>829928.9</v>
      </c>
      <c r="D40">
        <v>568062</v>
      </c>
      <c r="E40" s="2">
        <v>0.54900000000000004</v>
      </c>
    </row>
    <row r="41" spans="1:5">
      <c r="A41">
        <v>2012</v>
      </c>
      <c r="B41">
        <v>12843.43</v>
      </c>
      <c r="C41" s="3">
        <v>1018827.79</v>
      </c>
      <c r="E41" s="2">
        <v>0.55400000000000005</v>
      </c>
    </row>
    <row r="42" spans="1:5">
      <c r="A42">
        <v>2013</v>
      </c>
      <c r="B42">
        <v>14461.14</v>
      </c>
      <c r="C42" s="3">
        <v>1156460.78</v>
      </c>
      <c r="E42" s="2">
        <v>0.55800000000000005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F35"/>
  <sheetViews>
    <sheetView tabSelected="1" workbookViewId="0">
      <selection activeCell="D7" sqref="D7"/>
    </sheetView>
  </sheetViews>
  <sheetFormatPr defaultRowHeight="15"/>
  <cols>
    <col min="2" max="2" width="9.28515625" bestFit="1" customWidth="1"/>
    <col min="3" max="3" width="13.7109375" customWidth="1"/>
    <col min="4" max="4" width="11.42578125" customWidth="1"/>
    <col min="5" max="5" width="9.140625" customWidth="1"/>
  </cols>
  <sheetData>
    <row r="4" spans="2:6" ht="45">
      <c r="B4" s="5" t="s">
        <v>0</v>
      </c>
      <c r="C4" s="6" t="s">
        <v>6</v>
      </c>
      <c r="D4" s="6" t="s">
        <v>1</v>
      </c>
      <c r="E4" s="5" t="s">
        <v>2</v>
      </c>
      <c r="F4" s="6"/>
    </row>
    <row r="5" spans="2:6">
      <c r="B5" s="4">
        <v>1981</v>
      </c>
      <c r="C5" s="3">
        <v>381.18</v>
      </c>
      <c r="D5" s="3">
        <v>55787</v>
      </c>
      <c r="E5" s="2">
        <v>0.34</v>
      </c>
    </row>
    <row r="6" spans="2:6">
      <c r="B6" s="4">
        <v>1982</v>
      </c>
      <c r="C6" s="3">
        <v>418.47</v>
      </c>
      <c r="D6" s="3">
        <v>63762</v>
      </c>
      <c r="E6" s="2">
        <f t="shared" ref="E6:E14" si="0">E5*1.0129</f>
        <v>0.34438599999999997</v>
      </c>
    </row>
    <row r="7" spans="2:6">
      <c r="B7" s="4">
        <v>1983</v>
      </c>
      <c r="C7" s="3">
        <v>619.48</v>
      </c>
      <c r="D7" s="3">
        <v>59220</v>
      </c>
      <c r="E7" s="2">
        <f t="shared" si="0"/>
        <v>0.34882857939999995</v>
      </c>
    </row>
    <row r="8" spans="2:6">
      <c r="B8" s="4">
        <v>1984</v>
      </c>
      <c r="C8" s="3">
        <v>590.6</v>
      </c>
      <c r="D8" s="3">
        <v>56714</v>
      </c>
      <c r="E8" s="2">
        <f t="shared" si="0"/>
        <v>0.35332846807425994</v>
      </c>
    </row>
    <row r="9" spans="2:6">
      <c r="B9" s="4">
        <v>1985</v>
      </c>
      <c r="C9" s="3">
        <v>441.6</v>
      </c>
      <c r="D9" s="3">
        <v>77694</v>
      </c>
      <c r="E9" s="2">
        <f t="shared" si="0"/>
        <v>0.35788640531241789</v>
      </c>
    </row>
    <row r="10" spans="2:6">
      <c r="B10" s="4">
        <v>1986</v>
      </c>
      <c r="C10" s="3">
        <v>555.80999999999995</v>
      </c>
      <c r="D10" s="3">
        <v>68658</v>
      </c>
      <c r="E10" s="2">
        <f t="shared" si="0"/>
        <v>0.36250313994094807</v>
      </c>
    </row>
    <row r="11" spans="2:6">
      <c r="B11" s="4">
        <v>1987</v>
      </c>
      <c r="C11" s="3">
        <v>697.45</v>
      </c>
      <c r="D11" s="3">
        <v>74017</v>
      </c>
      <c r="E11" s="2">
        <f t="shared" si="0"/>
        <v>0.36717943044618628</v>
      </c>
    </row>
    <row r="12" spans="2:6">
      <c r="B12" s="4">
        <v>1988</v>
      </c>
      <c r="C12" s="3">
        <v>737.43</v>
      </c>
      <c r="D12" s="3">
        <v>68121</v>
      </c>
      <c r="E12" s="2">
        <f t="shared" si="0"/>
        <v>0.37191604509894205</v>
      </c>
    </row>
    <row r="13" spans="2:6">
      <c r="B13" s="4">
        <v>1989</v>
      </c>
      <c r="C13" s="3">
        <v>770.82</v>
      </c>
      <c r="D13" s="3">
        <v>101724</v>
      </c>
      <c r="E13" s="2">
        <f t="shared" si="0"/>
        <v>0.37671376208071838</v>
      </c>
    </row>
    <row r="14" spans="2:6">
      <c r="B14" s="4">
        <v>1990</v>
      </c>
      <c r="C14" s="3">
        <v>758.2</v>
      </c>
      <c r="D14" s="3">
        <v>103814</v>
      </c>
      <c r="E14" s="2">
        <f t="shared" si="0"/>
        <v>0.38157336961155963</v>
      </c>
    </row>
    <row r="15" spans="2:6">
      <c r="B15" s="4">
        <v>1991</v>
      </c>
      <c r="C15" s="3">
        <v>764.04</v>
      </c>
      <c r="D15" s="3">
        <v>147131</v>
      </c>
      <c r="E15" s="2">
        <f>E14*1.0171</f>
        <v>0.38809827423191728</v>
      </c>
    </row>
    <row r="16" spans="2:6">
      <c r="B16" s="4">
        <v>1992</v>
      </c>
      <c r="C16" s="3">
        <v>847.97</v>
      </c>
      <c r="D16" s="3">
        <v>188124</v>
      </c>
      <c r="E16" s="2">
        <f>E15*1.0171</f>
        <v>0.39473475472128305</v>
      </c>
    </row>
    <row r="17" spans="2:5">
      <c r="B17" s="4">
        <v>1993</v>
      </c>
      <c r="C17" s="3">
        <v>944</v>
      </c>
      <c r="D17" s="3">
        <v>244508</v>
      </c>
      <c r="E17" s="2">
        <f t="shared" ref="E17:E24" si="1">E16*1.0171</f>
        <v>0.40148471902701693</v>
      </c>
    </row>
    <row r="18" spans="2:5">
      <c r="B18" s="4">
        <v>1994</v>
      </c>
      <c r="C18" s="3">
        <v>1088.79</v>
      </c>
      <c r="D18" s="3">
        <v>186326</v>
      </c>
      <c r="E18" s="2">
        <f t="shared" si="1"/>
        <v>0.4083501077223789</v>
      </c>
    </row>
    <row r="19" spans="2:5">
      <c r="B19" s="4">
        <v>1995</v>
      </c>
      <c r="C19" s="3">
        <v>1197.6300000000001</v>
      </c>
      <c r="D19" s="3">
        <v>187543</v>
      </c>
      <c r="E19" s="2">
        <f t="shared" si="1"/>
        <v>0.41533289456443151</v>
      </c>
    </row>
    <row r="20" spans="2:5">
      <c r="B20" s="4">
        <v>1996</v>
      </c>
      <c r="C20" s="3">
        <v>1217.06</v>
      </c>
      <c r="D20" s="3">
        <v>211714</v>
      </c>
      <c r="E20" s="2">
        <f t="shared" si="1"/>
        <v>0.42243508706148325</v>
      </c>
    </row>
    <row r="21" spans="2:5">
      <c r="B21" s="4">
        <v>1997</v>
      </c>
      <c r="C21" s="3">
        <v>1475.42</v>
      </c>
      <c r="D21" s="3">
        <v>231077</v>
      </c>
      <c r="E21" s="2">
        <f t="shared" si="1"/>
        <v>0.42965872705023456</v>
      </c>
    </row>
    <row r="22" spans="2:5">
      <c r="B22" s="4">
        <v>1998</v>
      </c>
      <c r="C22" s="3">
        <v>1525.43</v>
      </c>
      <c r="D22" s="3">
        <v>267667</v>
      </c>
      <c r="E22" s="2">
        <f t="shared" si="1"/>
        <v>0.43700589128279355</v>
      </c>
    </row>
    <row r="23" spans="2:5">
      <c r="B23" s="4">
        <v>1999</v>
      </c>
      <c r="C23" s="3">
        <v>1705.74</v>
      </c>
      <c r="D23" s="3">
        <v>268182</v>
      </c>
      <c r="E23" s="2">
        <f t="shared" si="1"/>
        <v>0.44447869202372925</v>
      </c>
    </row>
    <row r="24" spans="2:5">
      <c r="B24" s="4">
        <v>2000</v>
      </c>
      <c r="C24" s="3">
        <v>1949.32</v>
      </c>
      <c r="D24" s="3">
        <v>222686</v>
      </c>
      <c r="E24" s="2">
        <f t="shared" si="1"/>
        <v>0.45207927765733497</v>
      </c>
    </row>
    <row r="25" spans="2:5">
      <c r="B25" s="4">
        <v>2001</v>
      </c>
      <c r="C25" s="3">
        <v>1882.1</v>
      </c>
      <c r="D25" s="3">
        <v>188965</v>
      </c>
      <c r="E25" s="2">
        <f>E24*1.0162</f>
        <v>0.45940296195538377</v>
      </c>
    </row>
    <row r="26" spans="2:5">
      <c r="B26" s="4">
        <v>2002</v>
      </c>
      <c r="C26" s="3">
        <v>2501.13</v>
      </c>
      <c r="D26" s="3">
        <v>225256</v>
      </c>
      <c r="E26" s="2">
        <f t="shared" ref="E26:E33" si="2">E25*1.0162</f>
        <v>0.46684528993906099</v>
      </c>
    </row>
    <row r="27" spans="2:5">
      <c r="B27" s="4">
        <v>2003</v>
      </c>
      <c r="C27" s="3">
        <v>3061.97</v>
      </c>
      <c r="D27" s="3">
        <v>254190</v>
      </c>
      <c r="E27" s="2">
        <f t="shared" si="2"/>
        <v>0.47440818363607379</v>
      </c>
    </row>
    <row r="28" spans="2:5">
      <c r="B28" s="4">
        <v>2004</v>
      </c>
      <c r="C28" s="3">
        <v>3371.97</v>
      </c>
      <c r="D28" s="3">
        <v>272958</v>
      </c>
      <c r="E28" s="2">
        <f t="shared" si="2"/>
        <v>0.48209359621097819</v>
      </c>
    </row>
    <row r="29" spans="2:5">
      <c r="B29" s="4">
        <v>2005</v>
      </c>
      <c r="C29" s="3">
        <v>3848.29</v>
      </c>
      <c r="D29" s="3">
        <v>252702</v>
      </c>
      <c r="E29" s="2">
        <f t="shared" si="2"/>
        <v>0.48990351246959601</v>
      </c>
    </row>
    <row r="30" spans="2:5">
      <c r="B30" s="4">
        <v>2006</v>
      </c>
      <c r="C30" s="3">
        <v>4802.41</v>
      </c>
      <c r="D30" s="3">
        <v>381516</v>
      </c>
      <c r="E30" s="2">
        <f t="shared" si="2"/>
        <v>0.49783994937160347</v>
      </c>
    </row>
    <row r="31" spans="2:5">
      <c r="B31" s="4">
        <v>2007</v>
      </c>
      <c r="C31" s="3">
        <v>5998.47</v>
      </c>
      <c r="D31" s="3">
        <v>832609</v>
      </c>
      <c r="E31" s="2">
        <f t="shared" si="2"/>
        <v>0.50590495655142342</v>
      </c>
    </row>
    <row r="32" spans="2:5">
      <c r="B32" s="4">
        <v>2008</v>
      </c>
      <c r="C32" s="3">
        <v>7914.78</v>
      </c>
      <c r="D32" s="3">
        <v>875055</v>
      </c>
      <c r="E32" s="2">
        <f t="shared" si="2"/>
        <v>0.51410061684755648</v>
      </c>
    </row>
    <row r="33" spans="2:5">
      <c r="B33" s="4">
        <v>2009</v>
      </c>
      <c r="C33" s="3">
        <v>9689.26</v>
      </c>
      <c r="D33" s="3">
        <v>475378</v>
      </c>
      <c r="E33" s="2">
        <f t="shared" si="2"/>
        <v>0.52242904684048685</v>
      </c>
    </row>
    <row r="34" spans="2:5">
      <c r="B34" s="4">
        <v>2010</v>
      </c>
      <c r="C34" s="3">
        <v>10987.4</v>
      </c>
      <c r="D34" s="3">
        <v>390702</v>
      </c>
      <c r="E34" s="2">
        <v>0.53900000000000003</v>
      </c>
    </row>
    <row r="35" spans="2:5">
      <c r="B35" s="4">
        <v>2011</v>
      </c>
      <c r="C35" s="3">
        <v>11650.32</v>
      </c>
      <c r="D35" s="3">
        <v>568062</v>
      </c>
      <c r="E35" s="2">
        <v>0.54900000000000004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final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2015-06-16T08:23:11Z</dcterms:modified>
</cp:coreProperties>
</file>